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05" yWindow="-105" windowWidth="20730" windowHeight="11760" activeTab="1"/>
  </bookViews>
  <sheets>
    <sheet name="BEF" sheetId="1" r:id="rId1"/>
    <sheet name="BEM" sheetId="2" r:id="rId2"/>
    <sheet name="MIF" sheetId="3" r:id="rId3"/>
    <sheet name="MIM" sheetId="4" r:id="rId4"/>
    <sheet name="POF" sheetId="5" r:id="rId5"/>
    <sheet name="POG" sheetId="6" r:id="rId6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6"/>
  <c r="I11"/>
  <c r="I13"/>
  <c r="I2"/>
  <c r="I16"/>
  <c r="I5"/>
  <c r="I6"/>
  <c r="I10"/>
  <c r="I12"/>
  <c r="I15"/>
  <c r="I19"/>
  <c r="I21"/>
  <c r="I14"/>
  <c r="I8"/>
  <c r="I4"/>
  <c r="I9"/>
  <c r="I18"/>
  <c r="I20"/>
  <c r="I17"/>
  <c r="I7"/>
  <c r="H3" i="5" l="1"/>
  <c r="H6"/>
  <c r="H7"/>
  <c r="H15"/>
  <c r="H9"/>
  <c r="H5"/>
  <c r="H14"/>
  <c r="H17"/>
  <c r="H20"/>
  <c r="H10"/>
  <c r="H12"/>
  <c r="H22"/>
  <c r="H8"/>
  <c r="H11"/>
  <c r="H19"/>
  <c r="H21"/>
  <c r="H18"/>
  <c r="H16"/>
  <c r="H13"/>
  <c r="H4"/>
  <c r="I11" i="4"/>
  <c r="I12"/>
  <c r="I7"/>
  <c r="I4"/>
  <c r="I5"/>
  <c r="I9"/>
  <c r="I8"/>
  <c r="I10"/>
  <c r="I6"/>
  <c r="I12" i="3"/>
  <c r="I10"/>
  <c r="I5"/>
  <c r="I6"/>
  <c r="I8"/>
  <c r="I11"/>
  <c r="I4"/>
  <c r="I9"/>
  <c r="I7"/>
  <c r="I14" i="2"/>
  <c r="I10"/>
  <c r="I4"/>
  <c r="I7"/>
  <c r="I12"/>
  <c r="I9"/>
  <c r="I13"/>
  <c r="I21"/>
  <c r="I16"/>
  <c r="I11"/>
  <c r="I20"/>
  <c r="I22"/>
  <c r="I6"/>
  <c r="I8"/>
  <c r="I23"/>
  <c r="I18"/>
  <c r="I15"/>
  <c r="I17"/>
  <c r="I19"/>
  <c r="I5"/>
  <c r="I6" i="1"/>
  <c r="I9"/>
  <c r="I10"/>
  <c r="I22"/>
  <c r="I16"/>
  <c r="I21"/>
  <c r="I8"/>
  <c r="I19"/>
  <c r="I20"/>
  <c r="I7"/>
  <c r="I14"/>
  <c r="I17"/>
  <c r="I5"/>
  <c r="I13"/>
  <c r="I15"/>
  <c r="I23"/>
  <c r="I11"/>
  <c r="I12"/>
  <c r="I18"/>
  <c r="I4"/>
</calcChain>
</file>

<file path=xl/sharedStrings.xml><?xml version="1.0" encoding="utf-8"?>
<sst xmlns="http://schemas.openxmlformats.org/spreadsheetml/2006/main" count="234" uniqueCount="126">
  <si>
    <t>QUILLET Meline</t>
  </si>
  <si>
    <t>BEAUQUENTIN Jeanne</t>
  </si>
  <si>
    <t>NOE-ESTANO Gabrielle</t>
  </si>
  <si>
    <t>LIROLA GRIFFITHS Charlotte</t>
  </si>
  <si>
    <t>MORIN VALENTIN Camille</t>
  </si>
  <si>
    <t>ROUVIERE Anais</t>
  </si>
  <si>
    <t>MORLET Anais</t>
  </si>
  <si>
    <t>THOMAS Lise</t>
  </si>
  <si>
    <t>BISSON Paloma</t>
  </si>
  <si>
    <t>BOULANGER Louisa</t>
  </si>
  <si>
    <t>GUILLOUZO Coline</t>
  </si>
  <si>
    <t>MAILLARD Ambre</t>
  </si>
  <si>
    <t>MAZE Emma</t>
  </si>
  <si>
    <t>ZIMNIEWSKI Selena</t>
  </si>
  <si>
    <t>ROULE Lee-Lou</t>
  </si>
  <si>
    <t>SOW Eloane</t>
  </si>
  <si>
    <t>LEMAROIS Lea</t>
  </si>
  <si>
    <t>CHANVRIER SOIRON Erine</t>
  </si>
  <si>
    <t>BESSON Laly</t>
  </si>
  <si>
    <t>LEPRINCE Manon</t>
  </si>
  <si>
    <t>Cross</t>
  </si>
  <si>
    <t>EC</t>
  </si>
  <si>
    <t>Nom</t>
  </si>
  <si>
    <t>Total</t>
  </si>
  <si>
    <t>DPTX</t>
  </si>
  <si>
    <t>GRARD Louis</t>
  </si>
  <si>
    <t>LERIQUIER Nathan</t>
  </si>
  <si>
    <t>FOREST Maxence</t>
  </si>
  <si>
    <t>DJEDJE Nathanael</t>
  </si>
  <si>
    <t>REMOUSSIN Malo</t>
  </si>
  <si>
    <t>TRANCART Raphael</t>
  </si>
  <si>
    <t>DETOURBE Simon</t>
  </si>
  <si>
    <t>VIGOR Guillaume</t>
  </si>
  <si>
    <t>BOUILLER Eden</t>
  </si>
  <si>
    <t>CHANVRIER-SOIRON Liam</t>
  </si>
  <si>
    <t>GAUTIER Nohann</t>
  </si>
  <si>
    <t>DIENG Kais</t>
  </si>
  <si>
    <t>GODNAIR Jean</t>
  </si>
  <si>
    <t>LEPRINCE Sacha</t>
  </si>
  <si>
    <t>VAUGON Jocelyn</t>
  </si>
  <si>
    <t>BENY Maxence</t>
  </si>
  <si>
    <t>GALLISATH Pawel</t>
  </si>
  <si>
    <t>BRESSAN Mylann</t>
  </si>
  <si>
    <t>NSILU Kendrick</t>
  </si>
  <si>
    <t>DAVOULT Ilann</t>
  </si>
  <si>
    <t>Club</t>
  </si>
  <si>
    <t>EA Louviers</t>
  </si>
  <si>
    <t>SPN Vernon</t>
  </si>
  <si>
    <t>Pont Audemer AC</t>
  </si>
  <si>
    <t>SC Bernay</t>
  </si>
  <si>
    <t>Val-de-Reuil AC</t>
  </si>
  <si>
    <t>Evreux AC</t>
  </si>
  <si>
    <t>Neubourg AC</t>
  </si>
  <si>
    <t>Athlétic Vallée d'Avre</t>
  </si>
  <si>
    <t>Amicale Athlétisme du Roumois</t>
  </si>
  <si>
    <t>Evreux Ac *</t>
  </si>
  <si>
    <t>Val-de-reuil Ac</t>
  </si>
  <si>
    <t>GODNAIR Louise</t>
  </si>
  <si>
    <t>Ea Louviers</t>
  </si>
  <si>
    <t>JULIEN DORLON Emma</t>
  </si>
  <si>
    <t>Spn Vernon*</t>
  </si>
  <si>
    <t>ERRAMMACH Jinane Ilyana</t>
  </si>
  <si>
    <t>BAVARD Charlotte</t>
  </si>
  <si>
    <t>FLEURY Manon</t>
  </si>
  <si>
    <t>JAUPART Cleo</t>
  </si>
  <si>
    <t>PERISSE Elsie</t>
  </si>
  <si>
    <t>BACKES Naomi</t>
  </si>
  <si>
    <t>Neubourg Ac</t>
  </si>
  <si>
    <t>CUIROT Noeline</t>
  </si>
  <si>
    <t>FERDENZI Raphael</t>
  </si>
  <si>
    <t>HEBERT Axel</t>
  </si>
  <si>
    <t>THOMAS Alex</t>
  </si>
  <si>
    <t>BOUILLER Enzo</t>
  </si>
  <si>
    <t>PECQUENARD Mathieu</t>
  </si>
  <si>
    <t>PIONKOUA Wesley</t>
  </si>
  <si>
    <t>DOUVILLE Leandre</t>
  </si>
  <si>
    <t>GIRARD HANOT Gregory</t>
  </si>
  <si>
    <t>VEREECKEN Bastien</t>
  </si>
  <si>
    <t>Place</t>
  </si>
  <si>
    <t>MARCHAIS Camille</t>
  </si>
  <si>
    <t>PERLICAN Camille</t>
  </si>
  <si>
    <t>PAUMIER Alice</t>
  </si>
  <si>
    <t>Amicale Athletisme Du Roumois</t>
  </si>
  <si>
    <t>NIVELEAU Camille</t>
  </si>
  <si>
    <t>PAMPOLINI Anna</t>
  </si>
  <si>
    <t>Gisors Athletic Club</t>
  </si>
  <si>
    <t>Pont-audemer Ac</t>
  </si>
  <si>
    <t>PONTHIEUX Garance</t>
  </si>
  <si>
    <t>Ems Athletisme</t>
  </si>
  <si>
    <t>OTCHERE Mya</t>
  </si>
  <si>
    <t>CHASSEVANT Anna</t>
  </si>
  <si>
    <t>TRANCART Cecile</t>
  </si>
  <si>
    <t>KULIK Eabha (Irl)</t>
  </si>
  <si>
    <t>LE COQ Cally</t>
  </si>
  <si>
    <t>GUILBERT Mathilde</t>
  </si>
  <si>
    <t>FRASNON Marie-Therese</t>
  </si>
  <si>
    <t>PAQUET Eugenie</t>
  </si>
  <si>
    <t>Club Athletic Ezy</t>
  </si>
  <si>
    <t>DELEPINE Maelle</t>
  </si>
  <si>
    <t>ROCHER Kim</t>
  </si>
  <si>
    <t>CALDAS PEREIRA Eva</t>
  </si>
  <si>
    <t>Sc Bernay*</t>
  </si>
  <si>
    <t>VAUGON Leonie</t>
  </si>
  <si>
    <t>CHAKROUN Anaya</t>
  </si>
  <si>
    <t>PETIT Manon</t>
  </si>
  <si>
    <t>Finale</t>
  </si>
  <si>
    <t>ALIAS Valentin</t>
  </si>
  <si>
    <t>DUCLOS Alexander</t>
  </si>
  <si>
    <t>PETIT Mael</t>
  </si>
  <si>
    <t>BOUGHAZI Liam</t>
  </si>
  <si>
    <t>DUFRAISSE Antonin</t>
  </si>
  <si>
    <t>PASQUIN Melrick</t>
  </si>
  <si>
    <t>PIERRAT Maxime</t>
  </si>
  <si>
    <t>ISAAC Eden</t>
  </si>
  <si>
    <t>VIGOR Yohan</t>
  </si>
  <si>
    <t>AMPOULIE Baptiste</t>
  </si>
  <si>
    <t>MOCANU Gabriel (Rou)</t>
  </si>
  <si>
    <t>DOMBRE Arthur</t>
  </si>
  <si>
    <t>VATTEMENT Hugo</t>
  </si>
  <si>
    <t>GIMONET CALOUMENOS Victor</t>
  </si>
  <si>
    <t>DEFROCOURT Simon</t>
  </si>
  <si>
    <t>TESSIER Raphael</t>
  </si>
  <si>
    <t>PIVA Remi</t>
  </si>
  <si>
    <t>BECQUET Paul</t>
  </si>
  <si>
    <t>KANE Yero</t>
  </si>
  <si>
    <t>MARCHAL-JAMES Elliott</t>
  </si>
</sst>
</file>

<file path=xl/styles.xml><?xml version="1.0" encoding="utf-8"?>
<styleSheet xmlns="http://schemas.openxmlformats.org/spreadsheetml/2006/main">
  <fonts count="23">
    <font>
      <sz val="12"/>
      <color theme="1"/>
      <name val="Aptos Narrow"/>
      <family val="2"/>
      <scheme val="minor"/>
    </font>
    <font>
      <sz val="13"/>
      <color rgb="FF000000"/>
      <name val="Verdana"/>
      <family val="2"/>
    </font>
    <font>
      <sz val="14"/>
      <color rgb="FF000000"/>
      <name val="Verdana"/>
      <family val="2"/>
    </font>
    <font>
      <sz val="13"/>
      <color rgb="FFA00014"/>
      <name val="Verdana"/>
      <family val="2"/>
    </font>
    <font>
      <sz val="13"/>
      <color rgb="FF666666"/>
      <name val="Verdana"/>
      <family val="2"/>
    </font>
    <font>
      <u/>
      <sz val="12"/>
      <color theme="10"/>
      <name val="Aptos Narrow"/>
      <family val="2"/>
      <scheme val="minor"/>
    </font>
    <font>
      <sz val="12"/>
      <color theme="1"/>
      <name val="Verdana"/>
      <family val="2"/>
    </font>
    <font>
      <sz val="14"/>
      <name val="Verdana"/>
      <family val="2"/>
    </font>
    <font>
      <sz val="12"/>
      <name val="Verdana"/>
      <family val="2"/>
    </font>
    <font>
      <sz val="12"/>
      <name val="Aptos Narrow"/>
      <family val="2"/>
      <scheme val="minor"/>
    </font>
    <font>
      <sz val="12"/>
      <color rgb="FF000000"/>
      <name val="Verdana"/>
      <family val="2"/>
    </font>
    <font>
      <b/>
      <sz val="14"/>
      <color theme="1"/>
      <name val="Verdana"/>
      <family val="2"/>
    </font>
    <font>
      <b/>
      <sz val="14"/>
      <name val="Verdana"/>
      <family val="2"/>
    </font>
    <font>
      <sz val="12"/>
      <color rgb="FFA00014"/>
      <name val="Verdana"/>
      <family val="2"/>
    </font>
    <font>
      <sz val="16"/>
      <name val="Aptos Narrow"/>
      <family val="2"/>
      <scheme val="minor"/>
    </font>
    <font>
      <sz val="14"/>
      <name val="Calibri"/>
      <family val="2"/>
    </font>
    <font>
      <u/>
      <sz val="14"/>
      <color theme="1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u/>
      <sz val="12"/>
      <color theme="10"/>
      <name val="Calibri"/>
      <family val="2"/>
    </font>
    <font>
      <sz val="12"/>
      <name val="Calibri"/>
      <family val="2"/>
    </font>
    <font>
      <b/>
      <u/>
      <sz val="16"/>
      <color theme="1"/>
      <name val="Calibri"/>
      <family val="2"/>
    </font>
    <font>
      <b/>
      <u/>
      <sz val="1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1"/>
    <xf numFmtId="0" fontId="4" fillId="0" borderId="0" xfId="0" applyFont="1"/>
    <xf numFmtId="0" fontId="7" fillId="0" borderId="0" xfId="0" applyFont="1"/>
    <xf numFmtId="0" fontId="7" fillId="0" borderId="0" xfId="1" applyFont="1"/>
    <xf numFmtId="0" fontId="8" fillId="0" borderId="0" xfId="1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0" fontId="6" fillId="0" borderId="0" xfId="0" applyFont="1" applyFill="1"/>
    <xf numFmtId="0" fontId="0" fillId="0" borderId="0" xfId="0" applyBorder="1"/>
    <xf numFmtId="0" fontId="0" fillId="0" borderId="6" xfId="0" applyBorder="1"/>
    <xf numFmtId="0" fontId="7" fillId="0" borderId="6" xfId="0" applyFont="1" applyBorder="1"/>
    <xf numFmtId="0" fontId="0" fillId="0" borderId="7" xfId="0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1" fillId="0" borderId="10" xfId="0" applyFont="1" applyBorder="1"/>
    <xf numFmtId="0" fontId="0" fillId="0" borderId="11" xfId="0" applyBorder="1"/>
    <xf numFmtId="0" fontId="11" fillId="0" borderId="2" xfId="0" applyFont="1" applyBorder="1"/>
    <xf numFmtId="0" fontId="0" fillId="0" borderId="14" xfId="0" applyBorder="1"/>
    <xf numFmtId="0" fontId="2" fillId="0" borderId="15" xfId="0" applyFont="1" applyBorder="1"/>
    <xf numFmtId="0" fontId="3" fillId="0" borderId="15" xfId="0" applyFont="1" applyBorder="1"/>
    <xf numFmtId="0" fontId="3" fillId="0" borderId="16" xfId="0" applyFont="1" applyBorder="1"/>
    <xf numFmtId="0" fontId="10" fillId="0" borderId="15" xfId="0" applyFont="1" applyBorder="1"/>
    <xf numFmtId="0" fontId="10" fillId="0" borderId="16" xfId="0" applyFont="1" applyBorder="1"/>
    <xf numFmtId="0" fontId="13" fillId="0" borderId="15" xfId="0" applyFont="1" applyBorder="1"/>
    <xf numFmtId="0" fontId="10" fillId="0" borderId="12" xfId="0" applyFont="1" applyBorder="1"/>
    <xf numFmtId="0" fontId="10" fillId="0" borderId="1" xfId="0" applyFont="1" applyBorder="1"/>
    <xf numFmtId="0" fontId="8" fillId="0" borderId="1" xfId="1" applyFont="1" applyBorder="1"/>
    <xf numFmtId="0" fontId="10" fillId="0" borderId="3" xfId="0" applyFont="1" applyBorder="1"/>
    <xf numFmtId="0" fontId="13" fillId="0" borderId="16" xfId="0" applyFont="1" applyBorder="1"/>
    <xf numFmtId="0" fontId="10" fillId="0" borderId="13" xfId="0" applyFont="1" applyBorder="1"/>
    <xf numFmtId="0" fontId="10" fillId="0" borderId="4" xfId="0" applyFont="1" applyBorder="1"/>
    <xf numFmtId="0" fontId="8" fillId="0" borderId="4" xfId="1" applyFont="1" applyBorder="1"/>
    <xf numFmtId="0" fontId="10" fillId="0" borderId="5" xfId="0" applyFont="1" applyBorder="1"/>
    <xf numFmtId="0" fontId="3" fillId="0" borderId="0" xfId="0" applyFont="1" applyBorder="1"/>
    <xf numFmtId="0" fontId="8" fillId="0" borderId="0" xfId="1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3" xfId="1" applyFont="1" applyBorder="1"/>
    <xf numFmtId="0" fontId="8" fillId="0" borderId="4" xfId="0" applyFont="1" applyBorder="1"/>
    <xf numFmtId="0" fontId="8" fillId="0" borderId="5" xfId="1" applyFont="1" applyBorder="1"/>
    <xf numFmtId="0" fontId="6" fillId="0" borderId="15" xfId="0" applyFont="1" applyBorder="1"/>
    <xf numFmtId="0" fontId="6" fillId="0" borderId="16" xfId="0" applyFont="1" applyBorder="1"/>
    <xf numFmtId="0" fontId="8" fillId="0" borderId="12" xfId="1" applyFont="1" applyBorder="1"/>
    <xf numFmtId="0" fontId="6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0" fontId="6" fillId="0" borderId="15" xfId="0" applyFont="1" applyFill="1" applyBorder="1"/>
    <xf numFmtId="0" fontId="6" fillId="0" borderId="16" xfId="0" applyFont="1" applyFill="1" applyBorder="1"/>
    <xf numFmtId="0" fontId="6" fillId="0" borderId="0" xfId="0" applyFont="1" applyFill="1" applyBorder="1"/>
    <xf numFmtId="0" fontId="0" fillId="2" borderId="0" xfId="0" applyFill="1"/>
    <xf numFmtId="0" fontId="14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2" borderId="1" xfId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9" fillId="2" borderId="1" xfId="1" applyFont="1" applyFill="1" applyBorder="1" applyAlignment="1">
      <alignment vertical="center"/>
    </xf>
    <xf numFmtId="0" fontId="18" fillId="2" borderId="1" xfId="0" applyFont="1" applyFill="1" applyBorder="1"/>
    <xf numFmtId="0" fontId="20" fillId="2" borderId="1" xfId="0" applyFont="1" applyFill="1" applyBorder="1" applyAlignment="1">
      <alignment vertical="center"/>
    </xf>
    <xf numFmtId="0" fontId="18" fillId="2" borderId="1" xfId="0" applyFont="1" applyFill="1" applyBorder="1" applyAlignment="1"/>
    <xf numFmtId="0" fontId="20" fillId="2" borderId="1" xfId="0" applyFont="1" applyFill="1" applyBorder="1" applyAlignment="1"/>
    <xf numFmtId="0" fontId="0" fillId="0" borderId="0" xfId="0" applyAlignment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13" Type="http://schemas.openxmlformats.org/officeDocument/2006/relationships/hyperlink" Target="javascript:bddThrowAthlete('resultats',%2027987454,%201314)" TargetMode="External"/><Relationship Id="rId18" Type="http://schemas.openxmlformats.org/officeDocument/2006/relationships/hyperlink" Target="https://bases.athle.fr/asp.net/liste.aspx?frmbase=resultats&amp;frmmode=1&amp;pardisplay=1&amp;frmespace=0&amp;frmcompetition=288095&amp;frmclub=027043" TargetMode="External"/><Relationship Id="rId26" Type="http://schemas.openxmlformats.org/officeDocument/2006/relationships/hyperlink" Target="https://bases.athle.fr/asp.net/liste.aspx?frmbase=resultats&amp;frmmode=1&amp;pardisplay=1&amp;frmespace=0&amp;frmcompetition=288095&amp;frmclub=027010" TargetMode="External"/><Relationship Id="rId39" Type="http://schemas.openxmlformats.org/officeDocument/2006/relationships/hyperlink" Target="javascript:bddThrowAthlete('resultats',%2020617055,%201314)" TargetMode="External"/><Relationship Id="rId3" Type="http://schemas.openxmlformats.org/officeDocument/2006/relationships/hyperlink" Target="javascript:bddThrowAthlete('resultats',%2022943970,%201314)" TargetMode="External"/><Relationship Id="rId21" Type="http://schemas.openxmlformats.org/officeDocument/2006/relationships/hyperlink" Target="javascript:bddThrowAthlete('resultats',%2026567994,%201314)" TargetMode="External"/><Relationship Id="rId34" Type="http://schemas.openxmlformats.org/officeDocument/2006/relationships/hyperlink" Target="https://bases.athle.fr/asp.net/liste.aspx?frmbase=resultats&amp;frmmode=1&amp;pardisplay=1&amp;frmespace=0&amp;frmcompetition=288095&amp;frmclub=027028" TargetMode="External"/><Relationship Id="rId7" Type="http://schemas.openxmlformats.org/officeDocument/2006/relationships/hyperlink" Target="javascript:bddThrowAthlete('resultats',%2024255826,%201314)" TargetMode="External"/><Relationship Id="rId12" Type="http://schemas.openxmlformats.org/officeDocument/2006/relationships/hyperlink" Target="https://bases.athle.fr/asp.net/liste.aspx?frmbase=resultats&amp;frmmode=1&amp;pardisplay=1&amp;frmespace=0&amp;frmcompetition=288095&amp;frmclub=027025" TargetMode="External"/><Relationship Id="rId17" Type="http://schemas.openxmlformats.org/officeDocument/2006/relationships/hyperlink" Target="javascript:bddThrowAthlete('resultats',%2027987571,%201314)" TargetMode="External"/><Relationship Id="rId25" Type="http://schemas.openxmlformats.org/officeDocument/2006/relationships/hyperlink" Target="javascript:bddThrowAthlete('resultats',%2028166428,%201314)" TargetMode="External"/><Relationship Id="rId33" Type="http://schemas.openxmlformats.org/officeDocument/2006/relationships/hyperlink" Target="javascript:bddThrowAthlete('resultats',%2027987341,%201314)" TargetMode="External"/><Relationship Id="rId38" Type="http://schemas.openxmlformats.org/officeDocument/2006/relationships/hyperlink" Target="https://bases.athle.fr/asp.net/liste.aspx?frmbase=resultats&amp;frmmode=1&amp;pardisplay=1&amp;frmespace=0&amp;frmcompetition=288095&amp;frmclub=027015" TargetMode="External"/><Relationship Id="rId2" Type="http://schemas.openxmlformats.org/officeDocument/2006/relationships/hyperlink" Target="https://bases.athle.fr/asp.net/liste.aspx?frmbase=resultats&amp;frmmode=1&amp;pardisplay=1&amp;frmespace=0&amp;frmcompetition=288095&amp;frmclub=027023" TargetMode="External"/><Relationship Id="rId16" Type="http://schemas.openxmlformats.org/officeDocument/2006/relationships/hyperlink" Target="https://bases.athle.fr/asp.net/liste.aspx?frmbase=resultats&amp;frmmode=1&amp;pardisplay=1&amp;frmespace=0&amp;frmcompetition=288095&amp;frmclub=027008" TargetMode="External"/><Relationship Id="rId20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29" Type="http://schemas.openxmlformats.org/officeDocument/2006/relationships/hyperlink" Target="javascript:bddThrowAthlete('resultats',%2023712625,%201314)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javascript:bddThrowAthlete('resultats',%2023788641,%201314)" TargetMode="External"/><Relationship Id="rId6" Type="http://schemas.openxmlformats.org/officeDocument/2006/relationships/hyperlink" Target="https://bases.athle.fr/asp.net/liste.aspx?frmbase=resultats&amp;frmmode=1&amp;pardisplay=1&amp;frmespace=0&amp;frmcompetition=288095&amp;frmclub=027043" TargetMode="External"/><Relationship Id="rId11" Type="http://schemas.openxmlformats.org/officeDocument/2006/relationships/hyperlink" Target="javascript:bddThrowAthlete('resultats',%2024178969,%201314)" TargetMode="External"/><Relationship Id="rId24" Type="http://schemas.openxmlformats.org/officeDocument/2006/relationships/hyperlink" Target="https://bases.athle.fr/asp.net/liste.aspx?frmbase=resultats&amp;frmmode=1&amp;pardisplay=1&amp;frmespace=0&amp;frmcompetition=288095&amp;frmclub=027007" TargetMode="External"/><Relationship Id="rId32" Type="http://schemas.openxmlformats.org/officeDocument/2006/relationships/hyperlink" Target="https://bases.athle.fr/asp.net/liste.aspx?frmbase=resultats&amp;frmmode=1&amp;pardisplay=1&amp;frmespace=0&amp;frmcompetition=288095&amp;frmclub=027007" TargetMode="External"/><Relationship Id="rId37" Type="http://schemas.openxmlformats.org/officeDocument/2006/relationships/hyperlink" Target="javascript:bddThrowAthlete('resultats',%2023692129,%201314)" TargetMode="External"/><Relationship Id="rId40" Type="http://schemas.openxmlformats.org/officeDocument/2006/relationships/hyperlink" Target="https://bases.athle.fr/asp.net/liste.aspx?frmbase=resultats&amp;frmmode=1&amp;pardisplay=1&amp;frmespace=0&amp;frmcompetition=288095&amp;frmclub=027043" TargetMode="External"/><Relationship Id="rId5" Type="http://schemas.openxmlformats.org/officeDocument/2006/relationships/hyperlink" Target="javascript:bddThrowAthlete('resultats',%2023712687,%201314)" TargetMode="External"/><Relationship Id="rId15" Type="http://schemas.openxmlformats.org/officeDocument/2006/relationships/hyperlink" Target="javascript:bddThrowAthlete('resultats',%2027987496,%201314)" TargetMode="External"/><Relationship Id="rId23" Type="http://schemas.openxmlformats.org/officeDocument/2006/relationships/hyperlink" Target="javascript:bddThrowAthlete('resultats',%2027987429,%201314)" TargetMode="External"/><Relationship Id="rId28" Type="http://schemas.openxmlformats.org/officeDocument/2006/relationships/hyperlink" Target="https://bases.athle.fr/asp.net/liste.aspx?frmbase=resultats&amp;frmmode=1&amp;pardisplay=1&amp;frmespace=0&amp;frmcompetition=288095&amp;frmclub=027023" TargetMode="External"/><Relationship Id="rId36" Type="http://schemas.openxmlformats.org/officeDocument/2006/relationships/hyperlink" Target="https://bases.athle.fr/asp.net/liste.aspx?frmbase=resultats&amp;frmmode=1&amp;pardisplay=1&amp;frmespace=0&amp;frmcompetition=288095&amp;frmclub=027010" TargetMode="External"/><Relationship Id="rId10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19" Type="http://schemas.openxmlformats.org/officeDocument/2006/relationships/hyperlink" Target="javascript:bddThrowAthlete('resultats',%2023712665,%201314)" TargetMode="External"/><Relationship Id="rId31" Type="http://schemas.openxmlformats.org/officeDocument/2006/relationships/hyperlink" Target="javascript:bddThrowAthlete('resultats',%2024178980,%201314)" TargetMode="External"/><Relationship Id="rId4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9" Type="http://schemas.openxmlformats.org/officeDocument/2006/relationships/hyperlink" Target="javascript:bddThrowAthlete('resultats',%2023803395,%201314)" TargetMode="External"/><Relationship Id="rId14" Type="http://schemas.openxmlformats.org/officeDocument/2006/relationships/hyperlink" Target="https://bases.athle.fr/asp.net/liste.aspx?frmbase=resultats&amp;frmmode=1&amp;pardisplay=1&amp;frmespace=0&amp;frmcompetition=288095&amp;frmclub=027010" TargetMode="External"/><Relationship Id="rId22" Type="http://schemas.openxmlformats.org/officeDocument/2006/relationships/hyperlink" Target="https://bases.athle.fr/asp.net/liste.aspx?frmbase=resultats&amp;frmmode=1&amp;pardisplay=1&amp;frmespace=0&amp;frmcompetition=288095&amp;frmclub=027010" TargetMode="External"/><Relationship Id="rId27" Type="http://schemas.openxmlformats.org/officeDocument/2006/relationships/hyperlink" Target="javascript:bddThrowAthlete('resultats',%2023712627,%201314)" TargetMode="External"/><Relationship Id="rId30" Type="http://schemas.openxmlformats.org/officeDocument/2006/relationships/hyperlink" Target="https://bases.athle.fr/asp.net/liste.aspx?frmbase=resultats&amp;frmmode=1&amp;pardisplay=1&amp;frmespace=0&amp;frmcompetition=288095&amp;frmclub=027023" TargetMode="External"/><Relationship Id="rId35" Type="http://schemas.openxmlformats.org/officeDocument/2006/relationships/hyperlink" Target="javascript:bddThrowAthlete('resultats',%2025996260,%201314)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13" Type="http://schemas.openxmlformats.org/officeDocument/2006/relationships/hyperlink" Target="javascript:bddThrowAthlete('resultats',%2023712633,%201314)" TargetMode="External"/><Relationship Id="rId18" Type="http://schemas.openxmlformats.org/officeDocument/2006/relationships/hyperlink" Target="https://bases.athle.fr/asp.net/liste.aspx?frmbase=resultats&amp;frmmode=1&amp;pardisplay=1&amp;frmespace=0&amp;frmcompetition=288095&amp;frmclub=027010" TargetMode="External"/><Relationship Id="rId26" Type="http://schemas.openxmlformats.org/officeDocument/2006/relationships/hyperlink" Target="https://bases.athle.fr/asp.net/liste.aspx?frmbase=resultats&amp;frmmode=1&amp;pardisplay=1&amp;frmespace=0&amp;frmcompetition=288095&amp;frmclub=027023" TargetMode="External"/><Relationship Id="rId39" Type="http://schemas.openxmlformats.org/officeDocument/2006/relationships/hyperlink" Target="javascript:bddThrowAthlete('resultats',%2022943961,%201314)" TargetMode="External"/><Relationship Id="rId3" Type="http://schemas.openxmlformats.org/officeDocument/2006/relationships/hyperlink" Target="javascript:bddThrowAthlete('resultats',%2027987528,%201314)" TargetMode="External"/><Relationship Id="rId21" Type="http://schemas.openxmlformats.org/officeDocument/2006/relationships/hyperlink" Target="javascript:bddThrowAthlete('resultats',%2026112668,%201314)" TargetMode="External"/><Relationship Id="rId34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7" Type="http://schemas.openxmlformats.org/officeDocument/2006/relationships/hyperlink" Target="javascript:bddThrowAthlete('resultats',%2022943954,%201314)" TargetMode="External"/><Relationship Id="rId12" Type="http://schemas.openxmlformats.org/officeDocument/2006/relationships/hyperlink" Target="https://bases.athle.fr/asp.net/liste.aspx?frmbase=resultats&amp;frmmode=1&amp;pardisplay=1&amp;frmespace=0&amp;frmcompetition=288095&amp;frmclub=027024" TargetMode="External"/><Relationship Id="rId17" Type="http://schemas.openxmlformats.org/officeDocument/2006/relationships/hyperlink" Target="javascript:bddThrowAthlete('resultats',%2027987455,%201314)" TargetMode="External"/><Relationship Id="rId25" Type="http://schemas.openxmlformats.org/officeDocument/2006/relationships/hyperlink" Target="javascript:bddThrowAthlete('resultats',%2024255843,%201314)" TargetMode="External"/><Relationship Id="rId33" Type="http://schemas.openxmlformats.org/officeDocument/2006/relationships/hyperlink" Target="javascript:bddThrowAthlete('resultats',%2022943956,%201314)" TargetMode="External"/><Relationship Id="rId38" Type="http://schemas.openxmlformats.org/officeDocument/2006/relationships/hyperlink" Target="https://bases.athle.fr/asp.net/liste.aspx?frmbase=resultats&amp;frmmode=1&amp;pardisplay=1&amp;frmespace=0&amp;frmcompetition=288095&amp;frmclub=027011" TargetMode="External"/><Relationship Id="rId2" Type="http://schemas.openxmlformats.org/officeDocument/2006/relationships/hyperlink" Target="https://bases.athle.fr/asp.net/liste.aspx?frmbase=resultats&amp;frmmode=1&amp;pardisplay=1&amp;frmespace=0&amp;frmcompetition=288095&amp;frmclub=027025" TargetMode="External"/><Relationship Id="rId16" Type="http://schemas.openxmlformats.org/officeDocument/2006/relationships/hyperlink" Target="https://bases.athle.fr/asp.net/liste.aspx?frmbase=resultats&amp;frmmode=1&amp;pardisplay=1&amp;frmespace=0&amp;frmcompetition=288095&amp;frmclub=027007" TargetMode="External"/><Relationship Id="rId20" Type="http://schemas.openxmlformats.org/officeDocument/2006/relationships/hyperlink" Target="https://bases.athle.fr/asp.net/liste.aspx?frmbase=resultats&amp;frmmode=1&amp;pardisplay=1&amp;frmespace=0&amp;frmcompetition=288095&amp;frmclub=027023" TargetMode="External"/><Relationship Id="rId29" Type="http://schemas.openxmlformats.org/officeDocument/2006/relationships/hyperlink" Target="javascript:bddThrowAthlete('resultats',%2028395603,%201314)" TargetMode="External"/><Relationship Id="rId1" Type="http://schemas.openxmlformats.org/officeDocument/2006/relationships/hyperlink" Target="javascript:bddThrowAthlete('resultats',%2023712631,%201314)" TargetMode="External"/><Relationship Id="rId6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11" Type="http://schemas.openxmlformats.org/officeDocument/2006/relationships/hyperlink" Target="javascript:bddThrowAthlete('resultats',%2027987510,%201314)" TargetMode="External"/><Relationship Id="rId24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32" Type="http://schemas.openxmlformats.org/officeDocument/2006/relationships/hyperlink" Target="https://bases.athle.fr/asp.net/liste.aspx?frmbase=resultats&amp;frmmode=1&amp;pardisplay=1&amp;frmespace=0&amp;frmcompetition=288095&amp;frmclub=027008" TargetMode="External"/><Relationship Id="rId37" Type="http://schemas.openxmlformats.org/officeDocument/2006/relationships/hyperlink" Target="javascript:bddThrowAthlete('resultats',%2023788625,%201314)" TargetMode="External"/><Relationship Id="rId40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5" Type="http://schemas.openxmlformats.org/officeDocument/2006/relationships/hyperlink" Target="javascript:bddThrowAthlete('resultats',%2023712662,%201314)" TargetMode="External"/><Relationship Id="rId15" Type="http://schemas.openxmlformats.org/officeDocument/2006/relationships/hyperlink" Target="javascript:bddThrowAthlete('resultats',%2027987477,%201314)" TargetMode="External"/><Relationship Id="rId23" Type="http://schemas.openxmlformats.org/officeDocument/2006/relationships/hyperlink" Target="javascript:bddThrowAthlete('resultats',%2023127980,%201314)" TargetMode="External"/><Relationship Id="rId28" Type="http://schemas.openxmlformats.org/officeDocument/2006/relationships/hyperlink" Target="https://bases.athle.fr/asp.net/liste.aspx?frmbase=resultats&amp;frmmode=1&amp;pardisplay=1&amp;frmespace=0&amp;frmcompetition=288095&amp;frmclub=027023" TargetMode="External"/><Relationship Id="rId36" Type="http://schemas.openxmlformats.org/officeDocument/2006/relationships/hyperlink" Target="https://bases.athle.fr/asp.net/liste.aspx?frmbase=resultats&amp;frmmode=1&amp;pardisplay=1&amp;frmespace=0&amp;frmcompetition=288095&amp;frmclub=027023" TargetMode="External"/><Relationship Id="rId10" Type="http://schemas.openxmlformats.org/officeDocument/2006/relationships/hyperlink" Target="https://bases.athle.fr/asp.net/liste.aspx?frmbase=resultats&amp;frmmode=1&amp;pardisplay=1&amp;frmespace=0&amp;frmcompetition=288095&amp;frmclub=027012" TargetMode="External"/><Relationship Id="rId19" Type="http://schemas.openxmlformats.org/officeDocument/2006/relationships/hyperlink" Target="javascript:bddThrowAthlete('resultats',%2023788639,%201314)" TargetMode="External"/><Relationship Id="rId31" Type="http://schemas.openxmlformats.org/officeDocument/2006/relationships/hyperlink" Target="javascript:bddThrowAthlete('resultats',%2024401544,%201314)" TargetMode="External"/><Relationship Id="rId4" Type="http://schemas.openxmlformats.org/officeDocument/2006/relationships/hyperlink" Target="https://bases.athle.fr/asp.net/liste.aspx?frmbase=resultats&amp;frmmode=1&amp;pardisplay=1&amp;frmespace=0&amp;frmcompetition=288095&amp;frmclub=027011" TargetMode="External"/><Relationship Id="rId9" Type="http://schemas.openxmlformats.org/officeDocument/2006/relationships/hyperlink" Target="javascript:bddThrowAthlete('resultats',%2023712661,%201314)" TargetMode="External"/><Relationship Id="rId14" Type="http://schemas.openxmlformats.org/officeDocument/2006/relationships/hyperlink" Target="https://bases.athle.fr/asp.net/liste.aspx?frmbase=resultats&amp;frmmode=1&amp;pardisplay=1&amp;frmespace=0&amp;frmcompetition=288095&amp;frmclub=027025" TargetMode="External"/><Relationship Id="rId22" Type="http://schemas.openxmlformats.org/officeDocument/2006/relationships/hyperlink" Target="https://bases.athle.fr/asp.net/liste.aspx?frmbase=resultats&amp;frmmode=1&amp;pardisplay=1&amp;frmespace=0&amp;frmcompetition=288095&amp;frmclub=027008" TargetMode="External"/><Relationship Id="rId27" Type="http://schemas.openxmlformats.org/officeDocument/2006/relationships/hyperlink" Target="javascript:bddThrowAthlete('resultats',%2024178930,%201314)" TargetMode="External"/><Relationship Id="rId30" Type="http://schemas.openxmlformats.org/officeDocument/2006/relationships/hyperlink" Target="https://bases.athle.fr/asp.net/liste.aspx?frmbase=resultats&amp;frmmode=1&amp;pardisplay=1&amp;frmespace=0&amp;frmcompetition=288095&amp;frmclub=027024" TargetMode="External"/><Relationship Id="rId35" Type="http://schemas.openxmlformats.org/officeDocument/2006/relationships/hyperlink" Target="javascript:bddThrowAthlete('resultats',%2024178983,%201314)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98"/>
  <sheetViews>
    <sheetView workbookViewId="0">
      <selection activeCell="C9" sqref="C9"/>
    </sheetView>
  </sheetViews>
  <sheetFormatPr baseColWidth="10" defaultRowHeight="18"/>
  <cols>
    <col min="2" max="2" width="12.6640625" customWidth="1"/>
    <col min="3" max="3" width="47.21875" customWidth="1"/>
    <col min="4" max="4" width="42.44140625" customWidth="1"/>
    <col min="7" max="7" width="10.77734375" style="6"/>
  </cols>
  <sheetData>
    <row r="1" spans="2:11" ht="18.75" thickBot="1"/>
    <row r="2" spans="2:11" ht="18.75" thickBot="1">
      <c r="B2" s="22" t="s">
        <v>78</v>
      </c>
      <c r="C2" s="22" t="s">
        <v>22</v>
      </c>
      <c r="D2" s="22" t="s">
        <v>45</v>
      </c>
      <c r="E2" s="20" t="s">
        <v>20</v>
      </c>
      <c r="F2" s="17" t="s">
        <v>21</v>
      </c>
      <c r="G2" s="18" t="s">
        <v>24</v>
      </c>
      <c r="H2" s="17"/>
      <c r="I2" s="19" t="s">
        <v>23</v>
      </c>
    </row>
    <row r="3" spans="2:11">
      <c r="B3" s="23"/>
      <c r="C3" s="23"/>
      <c r="D3" s="23"/>
      <c r="E3" s="21"/>
      <c r="F3" s="14"/>
      <c r="G3" s="15"/>
      <c r="H3" s="14"/>
      <c r="I3" s="16"/>
    </row>
    <row r="4" spans="2:11" ht="15.75">
      <c r="B4" s="27">
        <v>1</v>
      </c>
      <c r="C4" s="29" t="s">
        <v>0</v>
      </c>
      <c r="D4" s="27" t="s">
        <v>46</v>
      </c>
      <c r="E4" s="30">
        <v>100</v>
      </c>
      <c r="F4" s="31">
        <v>106</v>
      </c>
      <c r="G4" s="32">
        <v>106</v>
      </c>
      <c r="H4" s="31"/>
      <c r="I4" s="33">
        <f t="shared" ref="I4:I23" si="0">SUM(E4:G4)</f>
        <v>312</v>
      </c>
      <c r="K4" s="1"/>
    </row>
    <row r="5" spans="2:11" ht="15.75">
      <c r="B5" s="27">
        <v>2</v>
      </c>
      <c r="C5" s="29" t="s">
        <v>13</v>
      </c>
      <c r="D5" s="27" t="s">
        <v>51</v>
      </c>
      <c r="E5" s="30">
        <v>83</v>
      </c>
      <c r="F5" s="31">
        <v>100</v>
      </c>
      <c r="G5" s="32">
        <v>120</v>
      </c>
      <c r="H5" s="31"/>
      <c r="I5" s="33">
        <f t="shared" si="0"/>
        <v>303</v>
      </c>
      <c r="K5" s="5"/>
    </row>
    <row r="6" spans="2:11" ht="15.75">
      <c r="B6" s="27">
        <v>3</v>
      </c>
      <c r="C6" s="29" t="s">
        <v>1</v>
      </c>
      <c r="D6" s="27" t="s">
        <v>47</v>
      </c>
      <c r="E6" s="30">
        <v>99</v>
      </c>
      <c r="F6" s="31">
        <v>87</v>
      </c>
      <c r="G6" s="32">
        <v>101</v>
      </c>
      <c r="H6" s="31"/>
      <c r="I6" s="33">
        <f t="shared" si="0"/>
        <v>287</v>
      </c>
      <c r="K6" s="1"/>
    </row>
    <row r="7" spans="2:11" ht="15.75">
      <c r="B7" s="27">
        <v>4</v>
      </c>
      <c r="C7" s="29" t="s">
        <v>10</v>
      </c>
      <c r="D7" s="27" t="s">
        <v>52</v>
      </c>
      <c r="E7" s="30">
        <v>89</v>
      </c>
      <c r="F7" s="31">
        <v>85</v>
      </c>
      <c r="G7" s="32">
        <v>93</v>
      </c>
      <c r="H7" s="31"/>
      <c r="I7" s="33">
        <f t="shared" si="0"/>
        <v>267</v>
      </c>
      <c r="K7" s="5"/>
    </row>
    <row r="8" spans="2:11" ht="15.75">
      <c r="B8" s="27">
        <v>5</v>
      </c>
      <c r="C8" s="29" t="s">
        <v>7</v>
      </c>
      <c r="D8" s="27" t="s">
        <v>51</v>
      </c>
      <c r="E8" s="30">
        <v>92</v>
      </c>
      <c r="F8" s="31">
        <v>63</v>
      </c>
      <c r="G8" s="32">
        <v>101</v>
      </c>
      <c r="H8" s="31"/>
      <c r="I8" s="33">
        <f t="shared" si="0"/>
        <v>256</v>
      </c>
      <c r="K8" s="1"/>
    </row>
    <row r="9" spans="2:11" ht="15.75">
      <c r="B9" s="27">
        <v>6</v>
      </c>
      <c r="C9" s="29" t="s">
        <v>2</v>
      </c>
      <c r="D9" s="27" t="s">
        <v>48</v>
      </c>
      <c r="E9" s="30">
        <v>98</v>
      </c>
      <c r="F9" s="31">
        <v>65</v>
      </c>
      <c r="G9" s="32">
        <v>80</v>
      </c>
      <c r="H9" s="31"/>
      <c r="I9" s="33">
        <f t="shared" si="0"/>
        <v>243</v>
      </c>
      <c r="K9" s="5"/>
    </row>
    <row r="10" spans="2:11" ht="15.75">
      <c r="B10" s="27">
        <v>7</v>
      </c>
      <c r="C10" s="29" t="s">
        <v>3</v>
      </c>
      <c r="D10" s="27" t="s">
        <v>49</v>
      </c>
      <c r="E10" s="30">
        <v>97</v>
      </c>
      <c r="F10" s="31">
        <v>68</v>
      </c>
      <c r="G10" s="32">
        <v>71</v>
      </c>
      <c r="H10" s="31"/>
      <c r="I10" s="33">
        <f t="shared" si="0"/>
        <v>236</v>
      </c>
      <c r="K10" s="1"/>
    </row>
    <row r="11" spans="2:11" ht="15.75">
      <c r="B11" s="27">
        <v>8</v>
      </c>
      <c r="C11" s="29" t="s">
        <v>17</v>
      </c>
      <c r="D11" s="27" t="s">
        <v>48</v>
      </c>
      <c r="E11" s="30">
        <v>64</v>
      </c>
      <c r="F11" s="31">
        <v>72</v>
      </c>
      <c r="G11" s="32">
        <v>93</v>
      </c>
      <c r="H11" s="31"/>
      <c r="I11" s="33">
        <f t="shared" si="0"/>
        <v>229</v>
      </c>
      <c r="K11" s="5"/>
    </row>
    <row r="12" spans="2:11" ht="15.75">
      <c r="B12" s="27">
        <v>9</v>
      </c>
      <c r="C12" s="29" t="s">
        <v>18</v>
      </c>
      <c r="D12" s="27" t="s">
        <v>47</v>
      </c>
      <c r="E12" s="30">
        <v>61</v>
      </c>
      <c r="F12" s="31">
        <v>70</v>
      </c>
      <c r="G12" s="32">
        <v>95</v>
      </c>
      <c r="H12" s="31"/>
      <c r="I12" s="33">
        <f t="shared" si="0"/>
        <v>226</v>
      </c>
      <c r="K12" s="1"/>
    </row>
    <row r="13" spans="2:11" ht="15.75">
      <c r="B13" s="27">
        <v>10</v>
      </c>
      <c r="C13" s="29" t="s">
        <v>14</v>
      </c>
      <c r="D13" s="27" t="s">
        <v>46</v>
      </c>
      <c r="E13" s="30">
        <v>74</v>
      </c>
      <c r="F13" s="31">
        <v>69</v>
      </c>
      <c r="G13" s="32">
        <v>81</v>
      </c>
      <c r="H13" s="31"/>
      <c r="I13" s="33">
        <f t="shared" si="0"/>
        <v>224</v>
      </c>
      <c r="K13" s="5"/>
    </row>
    <row r="14" spans="2:11" ht="15.75">
      <c r="B14" s="27">
        <v>11</v>
      </c>
      <c r="C14" s="29" t="s">
        <v>11</v>
      </c>
      <c r="D14" s="27" t="s">
        <v>48</v>
      </c>
      <c r="E14" s="30">
        <v>88</v>
      </c>
      <c r="F14" s="31">
        <v>69</v>
      </c>
      <c r="G14" s="32">
        <v>62</v>
      </c>
      <c r="H14" s="31"/>
      <c r="I14" s="33">
        <f t="shared" si="0"/>
        <v>219</v>
      </c>
      <c r="K14" s="1"/>
    </row>
    <row r="15" spans="2:11" ht="15.75">
      <c r="B15" s="27">
        <v>12</v>
      </c>
      <c r="C15" s="29" t="s">
        <v>15</v>
      </c>
      <c r="D15" s="27" t="s">
        <v>46</v>
      </c>
      <c r="E15" s="30">
        <v>71</v>
      </c>
      <c r="F15" s="31">
        <v>63</v>
      </c>
      <c r="G15" s="32">
        <v>77</v>
      </c>
      <c r="H15" s="31"/>
      <c r="I15" s="33">
        <f t="shared" si="0"/>
        <v>211</v>
      </c>
      <c r="K15" s="5"/>
    </row>
    <row r="16" spans="2:11" ht="15.75">
      <c r="B16" s="27">
        <v>13</v>
      </c>
      <c r="C16" s="29" t="s">
        <v>5</v>
      </c>
      <c r="D16" s="27" t="s">
        <v>50</v>
      </c>
      <c r="E16" s="30">
        <v>94</v>
      </c>
      <c r="F16" s="31">
        <v>58</v>
      </c>
      <c r="G16" s="32">
        <v>56</v>
      </c>
      <c r="H16" s="31"/>
      <c r="I16" s="33">
        <f t="shared" si="0"/>
        <v>208</v>
      </c>
      <c r="K16" s="5"/>
    </row>
    <row r="17" spans="2:11" ht="15.75">
      <c r="B17" s="27">
        <v>14</v>
      </c>
      <c r="C17" s="29" t="s">
        <v>12</v>
      </c>
      <c r="D17" s="27" t="s">
        <v>48</v>
      </c>
      <c r="E17" s="30">
        <v>87</v>
      </c>
      <c r="F17" s="31">
        <v>75</v>
      </c>
      <c r="G17" s="32">
        <v>46</v>
      </c>
      <c r="H17" s="31"/>
      <c r="I17" s="33">
        <f t="shared" si="0"/>
        <v>208</v>
      </c>
      <c r="K17" s="1"/>
    </row>
    <row r="18" spans="2:11" ht="15.75">
      <c r="B18" s="27">
        <v>15</v>
      </c>
      <c r="C18" s="29" t="s">
        <v>19</v>
      </c>
      <c r="D18" s="27" t="s">
        <v>47</v>
      </c>
      <c r="E18" s="30">
        <v>60</v>
      </c>
      <c r="F18" s="31">
        <v>64</v>
      </c>
      <c r="G18" s="32">
        <v>75</v>
      </c>
      <c r="H18" s="31"/>
      <c r="I18" s="33">
        <f t="shared" si="0"/>
        <v>199</v>
      </c>
      <c r="K18" s="5"/>
    </row>
    <row r="19" spans="2:11" ht="15.75">
      <c r="B19" s="27">
        <v>16</v>
      </c>
      <c r="C19" s="29" t="s">
        <v>8</v>
      </c>
      <c r="D19" s="27" t="s">
        <v>51</v>
      </c>
      <c r="E19" s="30">
        <v>91</v>
      </c>
      <c r="F19" s="31">
        <v>49</v>
      </c>
      <c r="G19" s="32">
        <v>57</v>
      </c>
      <c r="H19" s="31"/>
      <c r="I19" s="33">
        <f t="shared" si="0"/>
        <v>197</v>
      </c>
      <c r="K19" s="1"/>
    </row>
    <row r="20" spans="2:11" ht="15.75">
      <c r="B20" s="27">
        <v>17</v>
      </c>
      <c r="C20" s="29" t="s">
        <v>9</v>
      </c>
      <c r="D20" s="27" t="s">
        <v>51</v>
      </c>
      <c r="E20" s="30">
        <v>90</v>
      </c>
      <c r="F20" s="31">
        <v>38</v>
      </c>
      <c r="G20" s="32">
        <v>58</v>
      </c>
      <c r="H20" s="31"/>
      <c r="I20" s="33">
        <f t="shared" si="0"/>
        <v>186</v>
      </c>
      <c r="K20" s="1"/>
    </row>
    <row r="21" spans="2:11" ht="15.75">
      <c r="B21" s="27">
        <v>18</v>
      </c>
      <c r="C21" s="29" t="s">
        <v>6</v>
      </c>
      <c r="D21" s="27" t="s">
        <v>46</v>
      </c>
      <c r="E21" s="30">
        <v>93</v>
      </c>
      <c r="F21" s="31">
        <v>45</v>
      </c>
      <c r="G21" s="32">
        <v>47</v>
      </c>
      <c r="H21" s="31"/>
      <c r="I21" s="33">
        <f t="shared" si="0"/>
        <v>185</v>
      </c>
      <c r="K21" s="5"/>
    </row>
    <row r="22" spans="2:11" ht="15.75">
      <c r="B22" s="27">
        <v>19</v>
      </c>
      <c r="C22" s="29" t="s">
        <v>4</v>
      </c>
      <c r="D22" s="27" t="s">
        <v>49</v>
      </c>
      <c r="E22" s="30">
        <v>95</v>
      </c>
      <c r="F22" s="31">
        <v>33</v>
      </c>
      <c r="G22" s="32">
        <v>56</v>
      </c>
      <c r="H22" s="31"/>
      <c r="I22" s="33">
        <f t="shared" si="0"/>
        <v>184</v>
      </c>
      <c r="K22" s="1"/>
    </row>
    <row r="23" spans="2:11" ht="16.5" thickBot="1">
      <c r="B23" s="28">
        <v>20</v>
      </c>
      <c r="C23" s="34" t="s">
        <v>16</v>
      </c>
      <c r="D23" s="28" t="s">
        <v>49</v>
      </c>
      <c r="E23" s="35">
        <v>70</v>
      </c>
      <c r="F23" s="36">
        <v>46</v>
      </c>
      <c r="G23" s="37">
        <v>42</v>
      </c>
      <c r="H23" s="36"/>
      <c r="I23" s="38">
        <f t="shared" si="0"/>
        <v>158</v>
      </c>
      <c r="K23" s="5"/>
    </row>
    <row r="24" spans="2:11">
      <c r="B24" s="2"/>
      <c r="K24" s="1"/>
    </row>
    <row r="25" spans="2:11">
      <c r="B25" s="2"/>
      <c r="K25" s="5"/>
    </row>
    <row r="26" spans="2:11">
      <c r="B26" s="2"/>
      <c r="K26" s="1"/>
    </row>
    <row r="27" spans="2:11">
      <c r="B27" s="2"/>
      <c r="K27" s="5"/>
    </row>
    <row r="28" spans="2:11">
      <c r="B28" s="2"/>
      <c r="C28" s="3"/>
      <c r="D28" s="2"/>
      <c r="E28" s="2"/>
      <c r="F28" s="2"/>
      <c r="G28" s="7"/>
      <c r="H28" s="2"/>
      <c r="I28" s="1"/>
      <c r="K28" s="1"/>
    </row>
    <row r="29" spans="2:11">
      <c r="B29" s="2"/>
      <c r="C29" s="3"/>
      <c r="D29" s="2"/>
      <c r="E29" s="2"/>
      <c r="F29" s="2"/>
      <c r="G29" s="7"/>
      <c r="H29" s="2"/>
      <c r="I29" s="1"/>
      <c r="K29" s="5"/>
    </row>
    <row r="30" spans="2:11">
      <c r="B30" s="2"/>
      <c r="K30" s="1"/>
    </row>
    <row r="31" spans="2:11">
      <c r="B31" s="2"/>
      <c r="K31" s="5"/>
    </row>
    <row r="32" spans="2:11">
      <c r="B32" s="2"/>
      <c r="K32" s="1"/>
    </row>
    <row r="33" spans="2:11">
      <c r="B33" s="2"/>
      <c r="K33" s="5"/>
    </row>
    <row r="34" spans="2:11">
      <c r="B34" s="2"/>
      <c r="K34" s="1"/>
    </row>
    <row r="35" spans="2:11">
      <c r="B35" s="2"/>
      <c r="K35" s="5"/>
    </row>
    <row r="36" spans="2:11">
      <c r="B36" s="2"/>
      <c r="K36" s="1"/>
    </row>
    <row r="37" spans="2:11">
      <c r="B37" s="2"/>
      <c r="K37" s="5"/>
    </row>
    <row r="38" spans="2:11">
      <c r="B38" s="2"/>
      <c r="C38" s="3"/>
      <c r="D38" s="2"/>
      <c r="E38" s="2"/>
      <c r="F38" s="2"/>
      <c r="G38" s="7"/>
      <c r="H38" s="2"/>
      <c r="I38" s="1"/>
      <c r="K38" s="1"/>
    </row>
    <row r="39" spans="2:11">
      <c r="B39" s="2"/>
      <c r="C39" s="3"/>
      <c r="D39" s="2"/>
      <c r="E39" s="2"/>
      <c r="F39" s="2"/>
      <c r="G39" s="7"/>
      <c r="H39" s="2"/>
      <c r="I39" s="1"/>
      <c r="K39" s="5"/>
    </row>
    <row r="40" spans="2:11">
      <c r="B40" s="2"/>
      <c r="K40" s="1"/>
    </row>
    <row r="41" spans="2:11">
      <c r="B41" s="2"/>
      <c r="K41" s="5"/>
    </row>
    <row r="42" spans="2:11">
      <c r="B42" s="2"/>
      <c r="K42" s="1"/>
    </row>
    <row r="43" spans="2:11">
      <c r="B43" s="2"/>
      <c r="K43" s="5"/>
    </row>
    <row r="44" spans="2:11">
      <c r="B44" s="2"/>
      <c r="K44" s="1"/>
    </row>
    <row r="45" spans="2:11">
      <c r="B45" s="2"/>
      <c r="C45" s="3"/>
      <c r="D45" s="2"/>
      <c r="E45" s="2"/>
      <c r="F45" s="2"/>
      <c r="G45" s="7"/>
      <c r="H45" s="2"/>
      <c r="I45" s="1"/>
      <c r="K45" s="5"/>
    </row>
    <row r="46" spans="2:11">
      <c r="B46" s="2"/>
      <c r="C46" s="3"/>
      <c r="D46" s="2"/>
      <c r="E46" s="2"/>
      <c r="F46" s="2"/>
      <c r="G46" s="7"/>
      <c r="H46" s="2"/>
      <c r="I46" s="1"/>
      <c r="K46" s="1"/>
    </row>
    <row r="47" spans="2:11">
      <c r="B47" s="2"/>
      <c r="C47" s="3"/>
      <c r="D47" s="2"/>
      <c r="E47" s="2"/>
      <c r="F47" s="2"/>
      <c r="G47" s="7"/>
      <c r="H47" s="2"/>
      <c r="I47" s="1"/>
      <c r="K47" s="5"/>
    </row>
    <row r="48" spans="2:11">
      <c r="B48" s="2"/>
      <c r="C48" s="3"/>
      <c r="D48" s="2"/>
      <c r="E48" s="2"/>
      <c r="F48" s="2"/>
      <c r="G48" s="7"/>
      <c r="H48" s="2"/>
      <c r="I48" s="1"/>
      <c r="K48" s="1"/>
    </row>
    <row r="49" spans="2:11">
      <c r="B49" s="2"/>
      <c r="C49" s="3"/>
      <c r="D49" s="2"/>
      <c r="E49" s="2"/>
      <c r="F49" s="2"/>
      <c r="G49" s="7"/>
      <c r="H49" s="2"/>
      <c r="I49" s="1"/>
      <c r="K49" s="5"/>
    </row>
    <row r="50" spans="2:11">
      <c r="B50" s="2"/>
      <c r="C50" s="3"/>
      <c r="D50" s="2"/>
      <c r="E50" s="2"/>
      <c r="F50" s="2"/>
      <c r="G50" s="7"/>
      <c r="H50" s="2"/>
      <c r="I50" s="1"/>
      <c r="K50" s="1"/>
    </row>
    <row r="51" spans="2:11">
      <c r="B51" s="2"/>
      <c r="D51" s="2"/>
      <c r="E51" s="4"/>
      <c r="F51" s="2"/>
      <c r="G51" s="7"/>
      <c r="H51" s="2"/>
      <c r="I51" s="5"/>
      <c r="J51" s="2"/>
      <c r="K51" s="5"/>
    </row>
    <row r="52" spans="2:11">
      <c r="B52" s="2"/>
      <c r="D52" s="2"/>
      <c r="E52" s="4"/>
      <c r="F52" s="2"/>
      <c r="G52" s="7"/>
      <c r="H52" s="2"/>
      <c r="I52" s="1"/>
      <c r="J52" s="2"/>
      <c r="K52" s="1"/>
    </row>
    <row r="53" spans="2:11">
      <c r="B53" s="2"/>
      <c r="D53" s="2"/>
      <c r="E53" s="4"/>
      <c r="F53" s="2"/>
      <c r="G53" s="7"/>
      <c r="H53" s="2"/>
      <c r="I53" s="5"/>
      <c r="J53" s="2"/>
      <c r="K53" s="5"/>
    </row>
    <row r="54" spans="2:11">
      <c r="B54" s="2"/>
      <c r="D54" s="2"/>
      <c r="E54" s="4"/>
      <c r="F54" s="2"/>
      <c r="G54" s="7"/>
      <c r="H54" s="2"/>
      <c r="I54" s="1"/>
      <c r="J54" s="2"/>
      <c r="K54" s="1"/>
    </row>
    <row r="55" spans="2:11">
      <c r="B55" s="2"/>
      <c r="D55" s="2"/>
      <c r="E55" s="4"/>
      <c r="F55" s="2"/>
      <c r="G55" s="7"/>
      <c r="H55" s="2"/>
      <c r="I55" s="5"/>
      <c r="J55" s="2"/>
      <c r="K55" s="5"/>
    </row>
    <row r="56" spans="2:11">
      <c r="B56" s="2"/>
      <c r="D56" s="2"/>
      <c r="E56" s="4"/>
      <c r="F56" s="2"/>
      <c r="G56" s="7"/>
      <c r="H56" s="2"/>
      <c r="I56" s="1"/>
      <c r="J56" s="2"/>
      <c r="K56" s="1"/>
    </row>
    <row r="57" spans="2:11">
      <c r="B57" s="2"/>
      <c r="D57" s="2"/>
      <c r="E57" s="4"/>
      <c r="F57" s="2"/>
      <c r="G57" s="7"/>
      <c r="H57" s="2"/>
      <c r="I57" s="5"/>
      <c r="J57" s="2"/>
      <c r="K57" s="5"/>
    </row>
    <row r="58" spans="2:11">
      <c r="B58" s="2"/>
      <c r="D58" s="2"/>
      <c r="E58" s="4"/>
      <c r="F58" s="2"/>
      <c r="G58" s="7"/>
      <c r="H58" s="2"/>
      <c r="I58" s="1"/>
      <c r="J58" s="2"/>
      <c r="K58" s="1"/>
    </row>
    <row r="59" spans="2:11">
      <c r="B59" s="2"/>
      <c r="D59" s="2"/>
      <c r="E59" s="4"/>
      <c r="F59" s="2"/>
      <c r="G59" s="7"/>
      <c r="H59" s="2"/>
      <c r="I59" s="5"/>
      <c r="J59" s="2"/>
      <c r="K59" s="5"/>
    </row>
    <row r="60" spans="2:11">
      <c r="B60" s="2"/>
      <c r="D60" s="2"/>
      <c r="E60" s="4"/>
      <c r="F60" s="2"/>
      <c r="G60" s="7"/>
      <c r="H60" s="2"/>
      <c r="I60" s="1"/>
      <c r="J60" s="2"/>
      <c r="K60" s="1"/>
    </row>
    <row r="61" spans="2:11">
      <c r="B61" s="2"/>
      <c r="D61" s="2"/>
      <c r="E61" s="4"/>
      <c r="F61" s="2"/>
      <c r="G61" s="7"/>
      <c r="H61" s="2"/>
      <c r="I61" s="5"/>
      <c r="J61" s="2"/>
      <c r="K61" s="5"/>
    </row>
    <row r="62" spans="2:11">
      <c r="B62" s="2"/>
      <c r="D62" s="2"/>
      <c r="E62" s="4"/>
      <c r="F62" s="2"/>
      <c r="G62" s="7"/>
      <c r="H62" s="2"/>
      <c r="I62" s="1"/>
      <c r="J62" s="2"/>
      <c r="K62" s="1"/>
    </row>
    <row r="63" spans="2:11">
      <c r="B63" s="2"/>
      <c r="D63" s="2"/>
      <c r="E63" s="4"/>
      <c r="F63" s="2"/>
      <c r="G63" s="7"/>
      <c r="H63" s="2"/>
      <c r="I63" s="5"/>
      <c r="J63" s="2"/>
      <c r="K63" s="5"/>
    </row>
    <row r="64" spans="2:11">
      <c r="B64" s="2"/>
      <c r="D64" s="2"/>
      <c r="E64" s="4"/>
      <c r="F64" s="2"/>
      <c r="G64" s="7"/>
      <c r="H64" s="2"/>
      <c r="I64" s="1"/>
      <c r="J64" s="2"/>
      <c r="K64" s="1"/>
    </row>
    <row r="65" spans="2:11">
      <c r="B65" s="2"/>
      <c r="D65" s="2"/>
      <c r="E65" s="4"/>
      <c r="F65" s="2"/>
      <c r="G65" s="7"/>
      <c r="H65" s="2"/>
      <c r="I65" s="5"/>
      <c r="J65" s="2"/>
      <c r="K65" s="5"/>
    </row>
    <row r="66" spans="2:11">
      <c r="B66" s="2"/>
      <c r="D66" s="2"/>
      <c r="E66" s="4"/>
      <c r="F66" s="2"/>
      <c r="G66" s="7"/>
      <c r="H66" s="2"/>
      <c r="I66" s="1"/>
      <c r="J66" s="2"/>
      <c r="K66" s="1"/>
    </row>
    <row r="67" spans="2:11">
      <c r="B67" s="2"/>
      <c r="D67" s="2"/>
      <c r="E67" s="4"/>
      <c r="F67" s="2"/>
      <c r="G67" s="7"/>
      <c r="H67" s="2"/>
      <c r="I67" s="5"/>
      <c r="J67" s="2"/>
      <c r="K67" s="5"/>
    </row>
    <row r="68" spans="2:11">
      <c r="B68" s="2"/>
      <c r="D68" s="2"/>
      <c r="E68" s="4"/>
      <c r="F68" s="2"/>
      <c r="G68" s="7"/>
      <c r="H68" s="2"/>
      <c r="I68" s="1"/>
      <c r="J68" s="2"/>
      <c r="K68" s="1"/>
    </row>
    <row r="69" spans="2:11">
      <c r="B69" s="2"/>
      <c r="D69" s="2"/>
      <c r="E69" s="4"/>
      <c r="F69" s="2"/>
      <c r="G69" s="7"/>
      <c r="H69" s="2"/>
      <c r="I69" s="5"/>
      <c r="J69" s="2"/>
      <c r="K69" s="5"/>
    </row>
    <row r="70" spans="2:11">
      <c r="B70" s="2"/>
      <c r="D70" s="2"/>
      <c r="E70" s="4"/>
      <c r="F70" s="2"/>
      <c r="G70" s="7"/>
      <c r="H70" s="2"/>
      <c r="I70" s="1"/>
      <c r="J70" s="2"/>
      <c r="K70" s="1"/>
    </row>
    <row r="71" spans="2:11">
      <c r="B71" s="2"/>
      <c r="D71" s="2"/>
      <c r="E71" s="4"/>
      <c r="F71" s="2"/>
      <c r="G71" s="7"/>
      <c r="H71" s="2"/>
      <c r="I71" s="5"/>
      <c r="J71" s="2"/>
      <c r="K71" s="5"/>
    </row>
    <row r="72" spans="2:11">
      <c r="B72" s="2"/>
      <c r="D72" s="2"/>
      <c r="E72" s="4"/>
      <c r="F72" s="2"/>
      <c r="G72" s="7"/>
      <c r="H72" s="2"/>
      <c r="I72" s="1"/>
      <c r="J72" s="2"/>
      <c r="K72" s="1"/>
    </row>
    <row r="73" spans="2:11">
      <c r="B73" s="2"/>
      <c r="D73" s="2"/>
      <c r="E73" s="4"/>
      <c r="F73" s="2"/>
      <c r="G73" s="7"/>
      <c r="H73" s="2"/>
      <c r="I73" s="5"/>
      <c r="J73" s="2"/>
      <c r="K73" s="5"/>
    </row>
    <row r="74" spans="2:11">
      <c r="B74" s="2"/>
      <c r="D74" s="2"/>
      <c r="E74" s="4"/>
      <c r="F74" s="2"/>
      <c r="G74" s="7"/>
      <c r="H74" s="2"/>
      <c r="I74" s="1"/>
      <c r="J74" s="2"/>
      <c r="K74" s="1"/>
    </row>
    <row r="75" spans="2:11">
      <c r="B75" s="2"/>
      <c r="D75" s="2"/>
      <c r="E75" s="4"/>
      <c r="F75" s="2"/>
      <c r="G75" s="7"/>
      <c r="H75" s="2"/>
      <c r="I75" s="5"/>
      <c r="J75" s="2"/>
      <c r="K75" s="5"/>
    </row>
    <row r="76" spans="2:11">
      <c r="B76" s="2"/>
      <c r="D76" s="2"/>
      <c r="E76" s="4"/>
      <c r="F76" s="2"/>
      <c r="G76" s="7"/>
      <c r="H76" s="2"/>
      <c r="I76" s="1"/>
      <c r="J76" s="2"/>
      <c r="K76" s="1"/>
    </row>
    <row r="77" spans="2:11">
      <c r="B77" s="2"/>
      <c r="D77" s="2"/>
      <c r="E77" s="4"/>
      <c r="F77" s="2"/>
      <c r="G77" s="7"/>
      <c r="H77" s="2"/>
      <c r="I77" s="5"/>
      <c r="J77" s="2"/>
      <c r="K77" s="5"/>
    </row>
    <row r="78" spans="2:11">
      <c r="B78" s="2"/>
      <c r="D78" s="2"/>
      <c r="E78" s="4"/>
      <c r="F78" s="2"/>
      <c r="G78" s="7"/>
      <c r="H78" s="2"/>
      <c r="I78" s="1"/>
      <c r="J78" s="2"/>
      <c r="K78" s="1"/>
    </row>
    <row r="79" spans="2:11">
      <c r="B79" s="2"/>
      <c r="D79" s="2"/>
      <c r="E79" s="4"/>
      <c r="F79" s="2"/>
      <c r="G79" s="7"/>
      <c r="H79" s="2"/>
      <c r="I79" s="5"/>
      <c r="J79" s="2"/>
      <c r="K79" s="5"/>
    </row>
    <row r="80" spans="2:11">
      <c r="B80" s="2"/>
      <c r="D80" s="2"/>
      <c r="E80" s="4"/>
      <c r="F80" s="2"/>
      <c r="G80" s="7"/>
      <c r="H80" s="2"/>
      <c r="I80" s="1"/>
      <c r="J80" s="2"/>
      <c r="K80" s="1"/>
    </row>
    <row r="81" spans="2:11">
      <c r="B81" s="2"/>
      <c r="D81" s="2"/>
      <c r="E81" s="4"/>
      <c r="F81" s="2"/>
      <c r="G81" s="7"/>
      <c r="H81" s="2"/>
      <c r="I81" s="5"/>
      <c r="J81" s="2"/>
      <c r="K81" s="5"/>
    </row>
    <row r="82" spans="2:11">
      <c r="B82" s="2"/>
      <c r="D82" s="2"/>
      <c r="E82" s="4"/>
      <c r="F82" s="2"/>
      <c r="G82" s="7"/>
      <c r="H82" s="2"/>
      <c r="I82" s="1"/>
      <c r="J82" s="2"/>
      <c r="K82" s="1"/>
    </row>
    <row r="83" spans="2:11">
      <c r="B83" s="2"/>
      <c r="D83" s="2"/>
      <c r="E83" s="4"/>
      <c r="F83" s="2"/>
      <c r="G83" s="7"/>
      <c r="H83" s="2"/>
      <c r="I83" s="5"/>
      <c r="J83" s="2"/>
      <c r="K83" s="5"/>
    </row>
    <row r="84" spans="2:11">
      <c r="B84" s="2"/>
      <c r="D84" s="2"/>
      <c r="E84" s="4"/>
      <c r="F84" s="2"/>
      <c r="G84" s="7"/>
      <c r="H84" s="2"/>
      <c r="I84" s="1"/>
      <c r="J84" s="2"/>
      <c r="K84" s="1"/>
    </row>
    <row r="85" spans="2:11">
      <c r="B85" s="2"/>
      <c r="D85" s="2"/>
      <c r="E85" s="4"/>
      <c r="F85" s="2"/>
      <c r="G85" s="7"/>
      <c r="H85" s="2"/>
      <c r="I85" s="5"/>
      <c r="J85" s="2"/>
      <c r="K85" s="5"/>
    </row>
    <row r="86" spans="2:11">
      <c r="B86" s="2"/>
      <c r="D86" s="2"/>
      <c r="E86" s="4"/>
      <c r="F86" s="2"/>
      <c r="G86" s="7"/>
      <c r="H86" s="2"/>
      <c r="I86" s="1"/>
      <c r="J86" s="2"/>
      <c r="K86" s="1"/>
    </row>
    <row r="87" spans="2:11">
      <c r="B87" s="2"/>
      <c r="D87" s="2"/>
      <c r="E87" s="4"/>
      <c r="F87" s="2"/>
      <c r="G87" s="7"/>
      <c r="H87" s="2"/>
      <c r="I87" s="5"/>
      <c r="J87" s="2"/>
      <c r="K87" s="5"/>
    </row>
    <row r="88" spans="2:11">
      <c r="B88" s="2"/>
      <c r="D88" s="2"/>
      <c r="E88" s="4"/>
      <c r="F88" s="2"/>
      <c r="G88" s="7"/>
      <c r="H88" s="2"/>
      <c r="I88" s="1"/>
      <c r="J88" s="2"/>
      <c r="K88" s="1"/>
    </row>
    <row r="89" spans="2:11">
      <c r="B89" s="2"/>
      <c r="D89" s="2"/>
      <c r="E89" s="4"/>
      <c r="F89" s="2"/>
      <c r="G89" s="7"/>
      <c r="H89" s="2"/>
      <c r="I89" s="5"/>
      <c r="J89" s="2"/>
      <c r="K89" s="5"/>
    </row>
    <row r="90" spans="2:11">
      <c r="B90" s="2"/>
      <c r="D90" s="2"/>
      <c r="E90" s="4"/>
      <c r="F90" s="2"/>
      <c r="G90" s="7"/>
      <c r="H90" s="2"/>
      <c r="I90" s="1"/>
      <c r="J90" s="2"/>
      <c r="K90" s="1"/>
    </row>
    <row r="91" spans="2:11">
      <c r="B91" s="2"/>
      <c r="D91" s="2"/>
      <c r="E91" s="4"/>
      <c r="F91" s="2"/>
      <c r="G91" s="7"/>
      <c r="H91" s="2"/>
      <c r="I91" s="5"/>
      <c r="J91" s="2"/>
      <c r="K91" s="5"/>
    </row>
    <row r="92" spans="2:11">
      <c r="B92" s="2"/>
      <c r="D92" s="2"/>
      <c r="E92" s="4"/>
      <c r="F92" s="2"/>
      <c r="G92" s="7"/>
      <c r="H92" s="2"/>
      <c r="I92" s="1"/>
      <c r="J92" s="2"/>
      <c r="K92" s="1"/>
    </row>
    <row r="93" spans="2:11">
      <c r="B93" s="2"/>
      <c r="D93" s="2"/>
      <c r="E93" s="4"/>
      <c r="F93" s="2"/>
      <c r="G93" s="7"/>
      <c r="H93" s="2"/>
      <c r="I93" s="5"/>
      <c r="J93" s="2"/>
      <c r="K93" s="5"/>
    </row>
    <row r="94" spans="2:11">
      <c r="B94" s="2"/>
      <c r="D94" s="2"/>
      <c r="E94" s="4"/>
      <c r="F94" s="2"/>
      <c r="G94" s="7"/>
      <c r="H94" s="2"/>
      <c r="I94" s="1"/>
      <c r="J94" s="2"/>
      <c r="K94" s="1"/>
    </row>
    <row r="95" spans="2:11">
      <c r="B95" s="2"/>
      <c r="D95" s="2"/>
      <c r="E95" s="4"/>
      <c r="F95" s="2"/>
      <c r="G95" s="7"/>
      <c r="H95" s="2"/>
      <c r="I95" s="5"/>
      <c r="J95" s="2"/>
      <c r="K95" s="5"/>
    </row>
    <row r="96" spans="2:11">
      <c r="B96" s="2"/>
      <c r="D96" s="2"/>
      <c r="E96" s="4"/>
      <c r="F96" s="2"/>
      <c r="G96" s="7"/>
      <c r="H96" s="2"/>
      <c r="I96" s="1"/>
      <c r="J96" s="2"/>
      <c r="K96" s="1"/>
    </row>
    <row r="97" spans="2:11">
      <c r="B97" s="2"/>
      <c r="D97" s="2"/>
      <c r="E97" s="4"/>
      <c r="F97" s="2"/>
      <c r="G97" s="7"/>
      <c r="H97" s="2"/>
      <c r="I97" s="5"/>
      <c r="J97" s="2"/>
      <c r="K97" s="5"/>
    </row>
    <row r="98" spans="2:11">
      <c r="B98" s="2"/>
      <c r="D98" s="2"/>
      <c r="E98" s="4"/>
      <c r="F98" s="2"/>
      <c r="G98" s="7"/>
    </row>
  </sheetData>
  <sortState ref="C2:I23">
    <sortCondition descending="1" ref="I2:I2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O50"/>
  <sheetViews>
    <sheetView tabSelected="1" workbookViewId="0">
      <selection activeCell="J14" sqref="J14"/>
    </sheetView>
  </sheetViews>
  <sheetFormatPr baseColWidth="10" defaultRowHeight="15"/>
  <cols>
    <col min="2" max="2" width="16.77734375" customWidth="1"/>
    <col min="3" max="3" width="32.6640625" bestFit="1" customWidth="1"/>
    <col min="4" max="4" width="39.33203125" bestFit="1" customWidth="1"/>
  </cols>
  <sheetData>
    <row r="1" spans="2:15" ht="15.75" thickBot="1"/>
    <row r="2" spans="2:15" ht="18.75" thickBot="1">
      <c r="B2" s="22" t="s">
        <v>78</v>
      </c>
      <c r="C2" s="22" t="s">
        <v>22</v>
      </c>
      <c r="D2" s="22" t="s">
        <v>45</v>
      </c>
      <c r="E2" s="20" t="s">
        <v>20</v>
      </c>
      <c r="F2" s="17" t="s">
        <v>21</v>
      </c>
      <c r="G2" s="18" t="s">
        <v>24</v>
      </c>
      <c r="H2" s="17"/>
      <c r="I2" s="19" t="s">
        <v>23</v>
      </c>
    </row>
    <row r="3" spans="2:15">
      <c r="B3" s="23"/>
      <c r="C3" s="23"/>
      <c r="D3" s="23"/>
      <c r="E3" s="49"/>
      <c r="F3" s="14"/>
      <c r="G3" s="14"/>
      <c r="H3" s="14"/>
      <c r="I3" s="16"/>
    </row>
    <row r="4" spans="2:15" ht="18">
      <c r="B4" s="46">
        <v>1</v>
      </c>
      <c r="C4" s="25" t="s">
        <v>28</v>
      </c>
      <c r="D4" s="24" t="s">
        <v>47</v>
      </c>
      <c r="E4" s="48">
        <v>95</v>
      </c>
      <c r="F4" s="42">
        <v>88</v>
      </c>
      <c r="G4" s="32">
        <v>89</v>
      </c>
      <c r="H4" s="42"/>
      <c r="I4" s="43">
        <f t="shared" ref="I4:I23" si="0">SUM(E4:G4)</f>
        <v>272</v>
      </c>
      <c r="J4" s="11"/>
      <c r="K4" s="4"/>
      <c r="L4" s="2"/>
      <c r="M4" s="1"/>
      <c r="N4" s="2"/>
      <c r="O4" s="1"/>
    </row>
    <row r="5" spans="2:15" ht="18">
      <c r="B5" s="46">
        <v>2</v>
      </c>
      <c r="C5" s="25" t="s">
        <v>25</v>
      </c>
      <c r="D5" s="24" t="s">
        <v>47</v>
      </c>
      <c r="E5" s="48">
        <v>100</v>
      </c>
      <c r="F5" s="42">
        <v>86</v>
      </c>
      <c r="G5" s="32">
        <v>83</v>
      </c>
      <c r="H5" s="42"/>
      <c r="I5" s="43">
        <f t="shared" si="0"/>
        <v>269</v>
      </c>
      <c r="J5" s="11"/>
      <c r="K5" s="4"/>
      <c r="L5" s="2"/>
      <c r="M5" s="5"/>
      <c r="N5" s="2"/>
      <c r="O5" s="5"/>
    </row>
    <row r="6" spans="2:15" ht="18">
      <c r="B6" s="46">
        <v>3</v>
      </c>
      <c r="C6" s="25" t="s">
        <v>38</v>
      </c>
      <c r="D6" s="24" t="s">
        <v>48</v>
      </c>
      <c r="E6" s="48">
        <v>76</v>
      </c>
      <c r="F6" s="42">
        <v>93</v>
      </c>
      <c r="G6" s="32">
        <v>99</v>
      </c>
      <c r="H6" s="42"/>
      <c r="I6" s="43">
        <f t="shared" si="0"/>
        <v>268</v>
      </c>
      <c r="J6" s="11"/>
      <c r="K6" s="4"/>
      <c r="L6" s="2"/>
      <c r="M6" s="1"/>
      <c r="N6" s="2"/>
      <c r="O6" s="1"/>
    </row>
    <row r="7" spans="2:15" ht="18">
      <c r="B7" s="46">
        <v>4</v>
      </c>
      <c r="C7" s="25" t="s">
        <v>29</v>
      </c>
      <c r="D7" s="24" t="s">
        <v>51</v>
      </c>
      <c r="E7" s="48">
        <v>94</v>
      </c>
      <c r="F7" s="42">
        <v>83</v>
      </c>
      <c r="G7" s="32">
        <v>85</v>
      </c>
      <c r="H7" s="42"/>
      <c r="I7" s="43">
        <f t="shared" si="0"/>
        <v>262</v>
      </c>
      <c r="J7" s="11"/>
      <c r="K7" s="4"/>
      <c r="L7" s="2"/>
      <c r="M7" s="5"/>
      <c r="N7" s="2"/>
      <c r="O7" s="5"/>
    </row>
    <row r="8" spans="2:15" ht="18">
      <c r="B8" s="46">
        <v>5</v>
      </c>
      <c r="C8" s="25" t="s">
        <v>39</v>
      </c>
      <c r="D8" s="24" t="s">
        <v>48</v>
      </c>
      <c r="E8" s="48">
        <v>74</v>
      </c>
      <c r="F8" s="42">
        <v>82</v>
      </c>
      <c r="G8" s="32">
        <v>105</v>
      </c>
      <c r="H8" s="42"/>
      <c r="I8" s="43">
        <f t="shared" si="0"/>
        <v>261</v>
      </c>
      <c r="J8" s="11"/>
      <c r="K8" s="4"/>
      <c r="L8" s="2"/>
      <c r="M8" s="1"/>
      <c r="N8" s="2"/>
      <c r="O8" s="1"/>
    </row>
    <row r="9" spans="2:15" ht="18">
      <c r="B9" s="46">
        <v>6</v>
      </c>
      <c r="C9" s="25" t="s">
        <v>31</v>
      </c>
      <c r="D9" s="24" t="s">
        <v>48</v>
      </c>
      <c r="E9" s="48">
        <v>91</v>
      </c>
      <c r="F9" s="42">
        <v>74</v>
      </c>
      <c r="G9" s="32">
        <v>93</v>
      </c>
      <c r="H9" s="42"/>
      <c r="I9" s="43">
        <f t="shared" si="0"/>
        <v>258</v>
      </c>
      <c r="J9" s="11"/>
      <c r="K9" s="4"/>
      <c r="L9" s="2"/>
      <c r="M9" s="5"/>
      <c r="N9" s="2"/>
      <c r="O9" s="5"/>
    </row>
    <row r="10" spans="2:15" ht="18">
      <c r="B10" s="46">
        <v>7</v>
      </c>
      <c r="C10" s="25" t="s">
        <v>27</v>
      </c>
      <c r="D10" s="24" t="s">
        <v>49</v>
      </c>
      <c r="E10" s="48">
        <v>96</v>
      </c>
      <c r="F10" s="42">
        <v>75</v>
      </c>
      <c r="G10" s="32">
        <v>80</v>
      </c>
      <c r="H10" s="42"/>
      <c r="I10" s="43">
        <f t="shared" si="0"/>
        <v>251</v>
      </c>
      <c r="J10" s="11"/>
      <c r="K10" s="4"/>
      <c r="L10" s="2"/>
      <c r="M10" s="1"/>
      <c r="N10" s="2"/>
      <c r="O10" s="1"/>
    </row>
    <row r="11" spans="2:15" ht="18">
      <c r="B11" s="46">
        <v>8</v>
      </c>
      <c r="C11" s="25" t="s">
        <v>35</v>
      </c>
      <c r="D11" s="24" t="s">
        <v>47</v>
      </c>
      <c r="E11" s="48">
        <v>79</v>
      </c>
      <c r="F11" s="42">
        <v>65</v>
      </c>
      <c r="G11" s="32">
        <v>93</v>
      </c>
      <c r="H11" s="42"/>
      <c r="I11" s="43">
        <f t="shared" si="0"/>
        <v>237</v>
      </c>
      <c r="J11" s="11"/>
      <c r="K11" s="4"/>
      <c r="L11" s="2"/>
      <c r="M11" s="5"/>
      <c r="N11" s="2"/>
      <c r="O11" s="5"/>
    </row>
    <row r="12" spans="2:15" ht="18">
      <c r="B12" s="46">
        <v>9</v>
      </c>
      <c r="C12" s="25" t="s">
        <v>30</v>
      </c>
      <c r="D12" s="24" t="s">
        <v>54</v>
      </c>
      <c r="E12" s="48">
        <v>92</v>
      </c>
      <c r="F12" s="42">
        <v>63</v>
      </c>
      <c r="G12" s="32">
        <v>63</v>
      </c>
      <c r="H12" s="42"/>
      <c r="I12" s="43">
        <f t="shared" si="0"/>
        <v>218</v>
      </c>
      <c r="J12" s="11"/>
      <c r="K12" s="4"/>
      <c r="L12" s="2"/>
      <c r="M12" s="1"/>
      <c r="N12" s="2"/>
      <c r="O12" s="1"/>
    </row>
    <row r="13" spans="2:15" ht="18">
      <c r="B13" s="46">
        <v>10</v>
      </c>
      <c r="C13" s="25" t="s">
        <v>32</v>
      </c>
      <c r="D13" s="24" t="s">
        <v>48</v>
      </c>
      <c r="E13" s="48">
        <v>90</v>
      </c>
      <c r="F13" s="42">
        <v>48</v>
      </c>
      <c r="G13" s="32">
        <v>80</v>
      </c>
      <c r="H13" s="42"/>
      <c r="I13" s="43">
        <f t="shared" si="0"/>
        <v>218</v>
      </c>
      <c r="J13" s="11"/>
      <c r="K13" s="4"/>
      <c r="L13" s="2"/>
      <c r="M13" s="1"/>
      <c r="N13" s="2"/>
      <c r="O13" s="1"/>
    </row>
    <row r="14" spans="2:15" ht="18">
      <c r="B14" s="46">
        <v>11</v>
      </c>
      <c r="C14" s="25" t="s">
        <v>26</v>
      </c>
      <c r="D14" s="24" t="s">
        <v>52</v>
      </c>
      <c r="E14" s="48">
        <v>97</v>
      </c>
      <c r="F14" s="42">
        <v>56</v>
      </c>
      <c r="G14" s="32">
        <v>63</v>
      </c>
      <c r="H14" s="42"/>
      <c r="I14" s="43">
        <f t="shared" si="0"/>
        <v>216</v>
      </c>
      <c r="J14" s="11"/>
      <c r="K14" s="4"/>
      <c r="L14" s="2"/>
      <c r="M14" s="5"/>
      <c r="N14" s="2"/>
      <c r="O14" s="5"/>
    </row>
    <row r="15" spans="2:15" ht="18">
      <c r="B15" s="46">
        <v>12</v>
      </c>
      <c r="C15" s="25" t="s">
        <v>42</v>
      </c>
      <c r="D15" s="24" t="s">
        <v>48</v>
      </c>
      <c r="E15" s="48">
        <v>62</v>
      </c>
      <c r="F15" s="42">
        <v>79</v>
      </c>
      <c r="G15" s="32">
        <v>74</v>
      </c>
      <c r="H15" s="42"/>
      <c r="I15" s="43">
        <f t="shared" si="0"/>
        <v>215</v>
      </c>
      <c r="J15" s="11"/>
      <c r="K15" s="4"/>
      <c r="L15" s="2"/>
      <c r="M15" s="1"/>
      <c r="N15" s="2"/>
      <c r="O15" s="1"/>
    </row>
    <row r="16" spans="2:15" ht="18">
      <c r="B16" s="46">
        <v>13</v>
      </c>
      <c r="C16" s="25" t="s">
        <v>34</v>
      </c>
      <c r="D16" s="24" t="s">
        <v>48</v>
      </c>
      <c r="E16" s="48">
        <v>81</v>
      </c>
      <c r="F16" s="42">
        <v>43</v>
      </c>
      <c r="G16" s="32">
        <v>79</v>
      </c>
      <c r="H16" s="42"/>
      <c r="I16" s="43">
        <f t="shared" si="0"/>
        <v>203</v>
      </c>
      <c r="J16" s="11"/>
      <c r="K16" s="4"/>
      <c r="L16" s="2"/>
      <c r="M16" s="5"/>
      <c r="N16" s="2"/>
      <c r="O16" s="5"/>
    </row>
    <row r="17" spans="2:15" ht="18">
      <c r="B17" s="46">
        <v>14</v>
      </c>
      <c r="C17" s="25" t="s">
        <v>43</v>
      </c>
      <c r="D17" s="24" t="s">
        <v>53</v>
      </c>
      <c r="E17" s="48">
        <v>57</v>
      </c>
      <c r="F17" s="42">
        <v>68</v>
      </c>
      <c r="G17" s="32">
        <v>72</v>
      </c>
      <c r="H17" s="42"/>
      <c r="I17" s="43">
        <f t="shared" si="0"/>
        <v>197</v>
      </c>
      <c r="J17" s="11"/>
      <c r="K17" s="4"/>
      <c r="L17" s="2"/>
      <c r="M17" s="1"/>
      <c r="N17" s="2"/>
      <c r="O17" s="1"/>
    </row>
    <row r="18" spans="2:15" ht="18">
      <c r="B18" s="46">
        <v>15</v>
      </c>
      <c r="C18" s="25" t="s">
        <v>41</v>
      </c>
      <c r="D18" s="24" t="s">
        <v>51</v>
      </c>
      <c r="E18" s="48">
        <v>64</v>
      </c>
      <c r="F18" s="42">
        <v>55</v>
      </c>
      <c r="G18" s="32">
        <v>77</v>
      </c>
      <c r="H18" s="42"/>
      <c r="I18" s="43">
        <f t="shared" si="0"/>
        <v>196</v>
      </c>
      <c r="J18" s="11"/>
      <c r="K18" s="4"/>
      <c r="L18" s="2"/>
      <c r="M18" s="5"/>
      <c r="N18" s="2"/>
      <c r="O18" s="5"/>
    </row>
    <row r="19" spans="2:15" ht="18">
      <c r="B19" s="46">
        <v>16</v>
      </c>
      <c r="C19" s="25" t="s">
        <v>44</v>
      </c>
      <c r="D19" s="24" t="s">
        <v>50</v>
      </c>
      <c r="E19" s="48">
        <v>54</v>
      </c>
      <c r="F19" s="42">
        <v>64</v>
      </c>
      <c r="G19" s="32">
        <v>73</v>
      </c>
      <c r="H19" s="42"/>
      <c r="I19" s="43">
        <f t="shared" si="0"/>
        <v>191</v>
      </c>
      <c r="J19" s="11"/>
      <c r="K19" s="4"/>
      <c r="L19" s="2"/>
      <c r="M19" s="1"/>
      <c r="N19" s="2"/>
      <c r="O19" s="1"/>
    </row>
    <row r="20" spans="2:15" ht="18">
      <c r="B20" s="46">
        <v>17</v>
      </c>
      <c r="C20" s="25" t="s">
        <v>36</v>
      </c>
      <c r="D20" s="24" t="s">
        <v>50</v>
      </c>
      <c r="E20" s="48">
        <v>78</v>
      </c>
      <c r="F20" s="42">
        <v>57</v>
      </c>
      <c r="G20" s="32">
        <v>55</v>
      </c>
      <c r="H20" s="42"/>
      <c r="I20" s="43">
        <f t="shared" si="0"/>
        <v>190</v>
      </c>
      <c r="J20" s="11"/>
      <c r="K20" s="4"/>
      <c r="L20" s="2"/>
      <c r="M20" s="5"/>
      <c r="N20" s="2"/>
      <c r="O20" s="5"/>
    </row>
    <row r="21" spans="2:15" ht="18">
      <c r="B21" s="46">
        <v>18</v>
      </c>
      <c r="C21" s="25" t="s">
        <v>33</v>
      </c>
      <c r="D21" s="24" t="s">
        <v>51</v>
      </c>
      <c r="E21" s="48">
        <v>87</v>
      </c>
      <c r="F21" s="42">
        <v>46</v>
      </c>
      <c r="G21" s="32">
        <v>53</v>
      </c>
      <c r="H21" s="42"/>
      <c r="I21" s="43">
        <f t="shared" si="0"/>
        <v>186</v>
      </c>
      <c r="J21" s="11"/>
      <c r="K21" s="4"/>
      <c r="L21" s="2"/>
      <c r="M21" s="1"/>
      <c r="N21" s="2"/>
      <c r="O21" s="1"/>
    </row>
    <row r="22" spans="2:15" ht="18">
      <c r="B22" s="46">
        <v>19</v>
      </c>
      <c r="C22" s="25" t="s">
        <v>37</v>
      </c>
      <c r="D22" s="24" t="s">
        <v>46</v>
      </c>
      <c r="E22" s="48">
        <v>77</v>
      </c>
      <c r="F22" s="42">
        <v>56</v>
      </c>
      <c r="G22" s="32">
        <v>49</v>
      </c>
      <c r="H22" s="42"/>
      <c r="I22" s="43">
        <f t="shared" si="0"/>
        <v>182</v>
      </c>
      <c r="J22" s="11"/>
      <c r="K22" s="4"/>
      <c r="L22" s="2"/>
      <c r="M22" s="5"/>
      <c r="N22" s="2"/>
      <c r="O22" s="5"/>
    </row>
    <row r="23" spans="2:15" ht="18">
      <c r="B23" s="46">
        <v>20</v>
      </c>
      <c r="C23" s="25" t="s">
        <v>40</v>
      </c>
      <c r="D23" s="24" t="s">
        <v>50</v>
      </c>
      <c r="E23" s="48">
        <v>70</v>
      </c>
      <c r="F23" s="42">
        <v>47</v>
      </c>
      <c r="G23" s="32">
        <v>65</v>
      </c>
      <c r="H23" s="42"/>
      <c r="I23" s="43">
        <f t="shared" si="0"/>
        <v>182</v>
      </c>
      <c r="J23" s="11"/>
      <c r="K23" s="4"/>
      <c r="L23" s="2"/>
      <c r="M23" s="1"/>
      <c r="N23" s="2"/>
      <c r="O23" s="1"/>
    </row>
    <row r="24" spans="2:15" ht="18">
      <c r="J24" s="11"/>
      <c r="K24" s="4"/>
      <c r="L24" s="2"/>
      <c r="M24" s="5"/>
      <c r="N24" s="2"/>
      <c r="O24" s="5"/>
    </row>
    <row r="25" spans="2:15" ht="18">
      <c r="J25" s="11"/>
      <c r="K25" s="4"/>
      <c r="L25" s="2"/>
      <c r="M25" s="1"/>
      <c r="N25" s="2"/>
      <c r="O25" s="1"/>
    </row>
    <row r="26" spans="2:15" ht="18">
      <c r="J26" s="11"/>
      <c r="K26" s="4"/>
      <c r="L26" s="2"/>
      <c r="M26" s="5"/>
      <c r="N26" s="2"/>
      <c r="O26" s="5"/>
    </row>
    <row r="27" spans="2:15" ht="18">
      <c r="J27" s="11"/>
      <c r="K27" s="4"/>
      <c r="L27" s="2"/>
      <c r="M27" s="1"/>
      <c r="N27" s="2"/>
      <c r="O27" s="1"/>
    </row>
    <row r="28" spans="2:15" ht="18">
      <c r="J28" s="11"/>
      <c r="K28" s="4"/>
      <c r="L28" s="2"/>
      <c r="M28" s="5"/>
      <c r="N28" s="2"/>
      <c r="O28" s="5"/>
    </row>
    <row r="29" spans="2:15" ht="18">
      <c r="J29" s="11"/>
      <c r="K29" s="4"/>
      <c r="L29" s="2"/>
      <c r="M29" s="1"/>
      <c r="N29" s="2"/>
      <c r="O29" s="1"/>
    </row>
    <row r="30" spans="2:15" ht="18">
      <c r="J30" s="11"/>
      <c r="K30" s="4"/>
      <c r="L30" s="2"/>
      <c r="M30" s="5"/>
      <c r="N30" s="2"/>
      <c r="O30" s="5"/>
    </row>
    <row r="31" spans="2:15" ht="18">
      <c r="J31" s="11"/>
      <c r="K31" s="4"/>
      <c r="L31" s="2"/>
      <c r="M31" s="1"/>
      <c r="N31" s="2"/>
      <c r="O31" s="1"/>
    </row>
    <row r="32" spans="2:15" ht="18">
      <c r="J32" s="11"/>
      <c r="K32" s="4"/>
      <c r="L32" s="2"/>
      <c r="M32" s="5"/>
      <c r="N32" s="2"/>
      <c r="O32" s="5"/>
    </row>
    <row r="33" spans="3:15" ht="18">
      <c r="J33" s="11"/>
      <c r="K33" s="4"/>
      <c r="L33" s="2"/>
      <c r="M33" s="1"/>
      <c r="N33" s="2"/>
      <c r="O33" s="1"/>
    </row>
    <row r="34" spans="3:15" ht="18">
      <c r="J34" s="11"/>
      <c r="K34" s="4"/>
      <c r="L34" s="2"/>
      <c r="M34" s="5"/>
      <c r="N34" s="2"/>
      <c r="O34" s="5"/>
    </row>
    <row r="35" spans="3:15" ht="18">
      <c r="J35" s="11"/>
      <c r="K35" s="4"/>
      <c r="L35" s="2"/>
      <c r="M35" s="1"/>
      <c r="N35" s="2"/>
      <c r="O35" s="1"/>
    </row>
    <row r="36" spans="3:15" ht="18">
      <c r="J36" s="11"/>
      <c r="K36" s="4"/>
      <c r="L36" s="2"/>
      <c r="M36" s="5"/>
      <c r="N36" s="2"/>
      <c r="O36" s="5"/>
    </row>
    <row r="37" spans="3:15" ht="18">
      <c r="J37" s="11"/>
      <c r="K37" s="4"/>
      <c r="L37" s="2"/>
      <c r="M37" s="1"/>
      <c r="N37" s="2"/>
      <c r="O37" s="1"/>
    </row>
    <row r="38" spans="3:15" ht="18">
      <c r="J38" s="11"/>
      <c r="K38" s="4"/>
      <c r="L38" s="2"/>
      <c r="M38" s="5"/>
      <c r="N38" s="2"/>
      <c r="O38" s="5"/>
    </row>
    <row r="39" spans="3:15" ht="18">
      <c r="J39" s="11"/>
      <c r="K39" s="4"/>
      <c r="L39" s="2"/>
      <c r="M39" s="1"/>
      <c r="N39" s="2"/>
      <c r="O39" s="1"/>
    </row>
    <row r="40" spans="3:15" ht="18">
      <c r="J40" s="11"/>
      <c r="K40" s="4"/>
      <c r="L40" s="2"/>
      <c r="M40" s="5"/>
      <c r="N40" s="2"/>
      <c r="O40" s="5"/>
    </row>
    <row r="41" spans="3:15" ht="18">
      <c r="J41" s="11"/>
      <c r="K41" s="4"/>
      <c r="L41" s="2"/>
      <c r="M41" s="1"/>
      <c r="N41" s="2"/>
      <c r="O41" s="1"/>
    </row>
    <row r="42" spans="3:15" ht="18">
      <c r="J42" s="11"/>
      <c r="K42" s="4"/>
      <c r="L42" s="2"/>
      <c r="M42" s="5"/>
      <c r="N42" s="2"/>
      <c r="O42" s="5"/>
    </row>
    <row r="43" spans="3:15" ht="18">
      <c r="J43" s="11"/>
      <c r="K43" s="4"/>
      <c r="L43" s="2"/>
      <c r="M43" s="1"/>
      <c r="N43" s="2"/>
      <c r="O43" s="1"/>
    </row>
    <row r="44" spans="3:15" ht="18">
      <c r="J44" s="11"/>
      <c r="K44" s="4"/>
      <c r="L44" s="2"/>
      <c r="M44" s="5"/>
      <c r="N44" s="2"/>
      <c r="O44" s="5"/>
    </row>
    <row r="45" spans="3:15" ht="18">
      <c r="C45" s="3"/>
      <c r="D45" s="2"/>
      <c r="E45" s="8"/>
      <c r="F45" s="10"/>
      <c r="G45" s="8"/>
      <c r="H45" s="10"/>
      <c r="I45" s="8"/>
      <c r="J45" s="11"/>
      <c r="K45" s="4"/>
      <c r="L45" s="2"/>
      <c r="M45" s="1"/>
      <c r="N45" s="2"/>
      <c r="O45" s="1"/>
    </row>
    <row r="46" spans="3:15" ht="18">
      <c r="C46" s="3"/>
      <c r="D46" s="2"/>
      <c r="E46" s="8"/>
      <c r="F46" s="10"/>
      <c r="G46" s="8"/>
      <c r="H46" s="10"/>
      <c r="I46" s="8"/>
      <c r="J46" s="11"/>
      <c r="K46" s="4"/>
      <c r="L46" s="2"/>
      <c r="M46" s="5"/>
      <c r="N46" s="2"/>
      <c r="O46" s="5"/>
    </row>
    <row r="47" spans="3:15" ht="18">
      <c r="C47" s="3"/>
      <c r="D47" s="2"/>
      <c r="E47" s="8"/>
      <c r="F47" s="10"/>
      <c r="G47" s="8"/>
      <c r="H47" s="10"/>
      <c r="I47" s="8"/>
      <c r="J47" s="11"/>
      <c r="K47" s="4"/>
      <c r="L47" s="2"/>
      <c r="M47" s="1"/>
      <c r="N47" s="2"/>
      <c r="O47" s="1"/>
    </row>
    <row r="48" spans="3:15" ht="18">
      <c r="C48" s="3"/>
      <c r="D48" s="2"/>
      <c r="E48" s="8"/>
      <c r="F48" s="10"/>
      <c r="G48" s="8"/>
      <c r="H48" s="10"/>
      <c r="I48" s="8"/>
      <c r="J48" s="11"/>
      <c r="K48" s="4"/>
      <c r="L48" s="2"/>
      <c r="M48" s="5"/>
      <c r="N48" s="2"/>
      <c r="O48" s="5"/>
    </row>
    <row r="49" spans="5:15" ht="18">
      <c r="J49" s="11"/>
      <c r="K49" s="4"/>
      <c r="L49" s="2"/>
      <c r="M49" s="1"/>
      <c r="N49" s="2"/>
      <c r="O49" s="1"/>
    </row>
    <row r="50" spans="5:15">
      <c r="E50" s="9"/>
      <c r="F50" s="10"/>
      <c r="G50" s="10"/>
      <c r="H50" s="10"/>
      <c r="I50" s="10"/>
    </row>
  </sheetData>
  <sortState ref="C4:I23">
    <sortCondition descending="1" ref="I4:I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Q59"/>
  <sheetViews>
    <sheetView workbookViewId="0">
      <selection activeCell="I2" sqref="B2:I2"/>
    </sheetView>
  </sheetViews>
  <sheetFormatPr baseColWidth="10" defaultRowHeight="15"/>
  <cols>
    <col min="2" max="2" width="15.33203125" customWidth="1"/>
    <col min="3" max="3" width="44.44140625" bestFit="1" customWidth="1"/>
    <col min="4" max="4" width="23.44140625" bestFit="1" customWidth="1"/>
  </cols>
  <sheetData>
    <row r="1" spans="2:17" ht="15.75" thickBot="1"/>
    <row r="2" spans="2:17" ht="18.75" thickBot="1">
      <c r="B2" s="22" t="s">
        <v>78</v>
      </c>
      <c r="C2" s="22" t="s">
        <v>22</v>
      </c>
      <c r="D2" s="22" t="s">
        <v>45</v>
      </c>
      <c r="E2" s="20" t="s">
        <v>20</v>
      </c>
      <c r="F2" s="17" t="s">
        <v>21</v>
      </c>
      <c r="G2" s="18" t="s">
        <v>24</v>
      </c>
      <c r="H2" s="17"/>
      <c r="I2" s="19" t="s">
        <v>23</v>
      </c>
    </row>
    <row r="3" spans="2:17">
      <c r="B3" s="23"/>
      <c r="C3" s="23"/>
      <c r="D3" s="23"/>
      <c r="E3" s="49"/>
      <c r="F3" s="14"/>
      <c r="G3" s="14"/>
      <c r="H3" s="14"/>
      <c r="I3" s="16"/>
    </row>
    <row r="4" spans="2:17" ht="18">
      <c r="B4" s="46">
        <v>1</v>
      </c>
      <c r="C4" s="25" t="s">
        <v>59</v>
      </c>
      <c r="D4" s="52" t="s">
        <v>60</v>
      </c>
      <c r="E4" s="50">
        <v>97</v>
      </c>
      <c r="F4" s="42">
        <v>114</v>
      </c>
      <c r="G4" s="32">
        <v>115</v>
      </c>
      <c r="H4" s="42"/>
      <c r="I4" s="43">
        <f t="shared" ref="I4:I12" si="0">SUM(E4:G4)</f>
        <v>326</v>
      </c>
      <c r="J4" s="2"/>
      <c r="K4" s="4"/>
      <c r="L4" s="2"/>
      <c r="M4" s="4"/>
      <c r="N4" s="2"/>
      <c r="O4" s="1"/>
      <c r="P4" s="2"/>
      <c r="Q4" s="1"/>
    </row>
    <row r="5" spans="2:17" ht="18">
      <c r="B5" s="46">
        <v>2</v>
      </c>
      <c r="C5" s="25" t="s">
        <v>65</v>
      </c>
      <c r="D5" s="52" t="s">
        <v>55</v>
      </c>
      <c r="E5" s="50">
        <v>88</v>
      </c>
      <c r="F5" s="42">
        <v>107</v>
      </c>
      <c r="G5" s="32">
        <v>109</v>
      </c>
      <c r="H5" s="42"/>
      <c r="I5" s="43">
        <f t="shared" si="0"/>
        <v>304</v>
      </c>
      <c r="J5" s="2"/>
      <c r="K5" s="4"/>
      <c r="L5" s="2"/>
      <c r="M5" s="4"/>
      <c r="N5" s="2"/>
      <c r="O5" s="5"/>
      <c r="P5" s="2"/>
      <c r="Q5" s="5"/>
    </row>
    <row r="6" spans="2:17" ht="18">
      <c r="B6" s="46">
        <v>3</v>
      </c>
      <c r="C6" s="25" t="s">
        <v>64</v>
      </c>
      <c r="D6" s="52" t="s">
        <v>60</v>
      </c>
      <c r="E6" s="50">
        <v>90</v>
      </c>
      <c r="F6" s="42">
        <v>89</v>
      </c>
      <c r="G6" s="32">
        <v>97</v>
      </c>
      <c r="H6" s="42"/>
      <c r="I6" s="43">
        <f t="shared" si="0"/>
        <v>276</v>
      </c>
      <c r="J6" s="2"/>
      <c r="K6" s="4"/>
      <c r="L6" s="2"/>
      <c r="M6" s="4"/>
      <c r="N6" s="2"/>
      <c r="O6" s="1"/>
      <c r="P6" s="2"/>
      <c r="Q6" s="1"/>
    </row>
    <row r="7" spans="2:17" ht="18">
      <c r="B7" s="46">
        <v>4</v>
      </c>
      <c r="C7" s="25" t="s">
        <v>57</v>
      </c>
      <c r="D7" s="52" t="s">
        <v>58</v>
      </c>
      <c r="E7" s="50">
        <v>98</v>
      </c>
      <c r="F7" s="42">
        <v>86</v>
      </c>
      <c r="G7" s="32">
        <v>86</v>
      </c>
      <c r="H7" s="42"/>
      <c r="I7" s="43">
        <f t="shared" si="0"/>
        <v>270</v>
      </c>
      <c r="J7" s="2"/>
      <c r="K7" s="4"/>
      <c r="L7" s="2"/>
      <c r="M7" s="4"/>
      <c r="N7" s="2"/>
      <c r="O7" s="5"/>
      <c r="P7" s="2"/>
      <c r="Q7" s="5"/>
    </row>
    <row r="8" spans="2:17" ht="18">
      <c r="B8" s="46">
        <v>5</v>
      </c>
      <c r="C8" s="25" t="s">
        <v>63</v>
      </c>
      <c r="D8" s="52" t="s">
        <v>60</v>
      </c>
      <c r="E8" s="50">
        <v>92</v>
      </c>
      <c r="F8" s="42">
        <v>82</v>
      </c>
      <c r="G8" s="32">
        <v>90</v>
      </c>
      <c r="H8" s="42"/>
      <c r="I8" s="43">
        <f t="shared" si="0"/>
        <v>264</v>
      </c>
      <c r="J8" s="2"/>
      <c r="K8" s="4"/>
      <c r="L8" s="2"/>
      <c r="M8" s="4"/>
      <c r="N8" s="2"/>
      <c r="O8" s="1"/>
      <c r="P8" s="2"/>
      <c r="Q8" s="1"/>
    </row>
    <row r="9" spans="2:17" ht="18">
      <c r="B9" s="46">
        <v>6</v>
      </c>
      <c r="C9" s="25" t="s">
        <v>61</v>
      </c>
      <c r="D9" s="52" t="s">
        <v>55</v>
      </c>
      <c r="E9" s="50">
        <v>96</v>
      </c>
      <c r="F9" s="42">
        <v>72</v>
      </c>
      <c r="G9" s="32">
        <v>78</v>
      </c>
      <c r="H9" s="42"/>
      <c r="I9" s="43">
        <f t="shared" si="0"/>
        <v>246</v>
      </c>
      <c r="J9" s="2"/>
      <c r="K9" s="4"/>
      <c r="L9" s="2"/>
      <c r="M9" s="4"/>
      <c r="N9" s="2"/>
      <c r="O9" s="5"/>
      <c r="P9" s="2"/>
      <c r="Q9" s="5"/>
    </row>
    <row r="10" spans="2:17" ht="18">
      <c r="B10" s="46">
        <v>7</v>
      </c>
      <c r="C10" s="25" t="s">
        <v>66</v>
      </c>
      <c r="D10" s="52" t="s">
        <v>67</v>
      </c>
      <c r="E10" s="50">
        <v>86</v>
      </c>
      <c r="F10" s="42">
        <v>72</v>
      </c>
      <c r="G10" s="32">
        <v>87</v>
      </c>
      <c r="H10" s="42"/>
      <c r="I10" s="43">
        <f t="shared" si="0"/>
        <v>245</v>
      </c>
      <c r="J10" s="2"/>
      <c r="K10" s="4"/>
      <c r="L10" s="2"/>
      <c r="M10" s="4"/>
      <c r="N10" s="2"/>
      <c r="O10" s="1"/>
      <c r="P10" s="2"/>
      <c r="Q10" s="1"/>
    </row>
    <row r="11" spans="2:17" ht="18">
      <c r="B11" s="46">
        <v>8</v>
      </c>
      <c r="C11" s="25" t="s">
        <v>62</v>
      </c>
      <c r="D11" s="52" t="s">
        <v>56</v>
      </c>
      <c r="E11" s="50">
        <v>93</v>
      </c>
      <c r="F11" s="42">
        <v>59</v>
      </c>
      <c r="G11" s="32">
        <v>81</v>
      </c>
      <c r="H11" s="42"/>
      <c r="I11" s="43">
        <f t="shared" si="0"/>
        <v>233</v>
      </c>
      <c r="J11" s="2"/>
      <c r="K11" s="4"/>
      <c r="L11" s="2"/>
      <c r="M11" s="4"/>
      <c r="N11" s="2"/>
      <c r="O11" s="5"/>
      <c r="P11" s="2"/>
      <c r="Q11" s="5"/>
    </row>
    <row r="12" spans="2:17" ht="18.75" thickBot="1">
      <c r="B12" s="47">
        <v>9</v>
      </c>
      <c r="C12" s="26" t="s">
        <v>68</v>
      </c>
      <c r="D12" s="53" t="s">
        <v>55</v>
      </c>
      <c r="E12" s="51">
        <v>75</v>
      </c>
      <c r="F12" s="44">
        <v>56</v>
      </c>
      <c r="G12" s="37">
        <v>81</v>
      </c>
      <c r="H12" s="44"/>
      <c r="I12" s="45">
        <f t="shared" si="0"/>
        <v>212</v>
      </c>
      <c r="J12" s="2"/>
      <c r="K12" s="4"/>
      <c r="L12" s="2"/>
      <c r="M12" s="4"/>
      <c r="N12" s="2"/>
      <c r="O12" s="1"/>
      <c r="P12" s="2"/>
      <c r="Q12" s="1"/>
    </row>
    <row r="13" spans="2:17" ht="18">
      <c r="J13" s="2"/>
      <c r="K13" s="4"/>
      <c r="L13" s="2"/>
      <c r="M13" s="4"/>
      <c r="N13" s="2"/>
      <c r="O13" s="5"/>
      <c r="P13" s="2"/>
      <c r="Q13" s="5"/>
    </row>
    <row r="14" spans="2:17" ht="18">
      <c r="J14" s="2"/>
      <c r="K14" s="4"/>
      <c r="L14" s="2"/>
      <c r="M14" s="4"/>
      <c r="N14" s="2"/>
      <c r="O14" s="1"/>
      <c r="P14" s="2"/>
      <c r="Q14" s="1"/>
    </row>
    <row r="15" spans="2:17" ht="18">
      <c r="J15" s="2"/>
      <c r="K15" s="4"/>
      <c r="L15" s="2"/>
      <c r="M15" s="4"/>
      <c r="N15" s="2"/>
      <c r="O15" s="5"/>
      <c r="P15" s="2"/>
      <c r="Q15" s="5"/>
    </row>
    <row r="16" spans="2:17" ht="18">
      <c r="J16" s="2"/>
      <c r="K16" s="4"/>
      <c r="L16" s="2"/>
      <c r="M16" s="4"/>
      <c r="N16" s="2"/>
      <c r="O16" s="1"/>
      <c r="P16" s="2"/>
      <c r="Q16" s="1"/>
    </row>
    <row r="17" spans="3:17" ht="18">
      <c r="J17" s="2"/>
      <c r="K17" s="4"/>
      <c r="L17" s="2"/>
      <c r="M17" s="4"/>
      <c r="N17" s="2"/>
      <c r="O17" s="5"/>
      <c r="P17" s="2"/>
      <c r="Q17" s="5"/>
    </row>
    <row r="18" spans="3:17" ht="18">
      <c r="J18" s="2"/>
      <c r="K18" s="4"/>
      <c r="L18" s="2"/>
      <c r="M18" s="4"/>
      <c r="N18" s="2"/>
      <c r="O18" s="1"/>
      <c r="P18" s="2"/>
      <c r="Q18" s="1"/>
    </row>
    <row r="19" spans="3:17" ht="18">
      <c r="J19" s="2"/>
      <c r="K19" s="4"/>
      <c r="L19" s="2"/>
      <c r="M19" s="4"/>
      <c r="N19" s="2"/>
      <c r="O19" s="5"/>
      <c r="P19" s="2"/>
      <c r="Q19" s="5"/>
    </row>
    <row r="20" spans="3:17" ht="18">
      <c r="C20" s="3"/>
      <c r="D20" s="12"/>
      <c r="E20" s="10"/>
      <c r="F20" s="10"/>
      <c r="G20" s="8"/>
      <c r="H20" s="10"/>
      <c r="I20" s="8"/>
      <c r="J20" s="2"/>
      <c r="K20" s="4"/>
      <c r="L20" s="2"/>
      <c r="M20" s="4"/>
      <c r="N20" s="2"/>
      <c r="O20" s="1"/>
      <c r="P20" s="2"/>
      <c r="Q20" s="1"/>
    </row>
    <row r="21" spans="3:17" ht="18">
      <c r="C21" s="3"/>
      <c r="D21" s="12"/>
      <c r="E21" s="10"/>
      <c r="F21" s="10"/>
      <c r="G21" s="8"/>
      <c r="H21" s="10"/>
      <c r="I21" s="8"/>
      <c r="J21" s="2"/>
      <c r="K21" s="4"/>
      <c r="L21" s="2"/>
      <c r="M21" s="4"/>
      <c r="N21" s="2"/>
      <c r="O21" s="5"/>
      <c r="P21" s="2"/>
      <c r="Q21" s="5"/>
    </row>
    <row r="22" spans="3:17" ht="18">
      <c r="C22" s="3"/>
      <c r="D22" s="12"/>
      <c r="E22" s="10"/>
      <c r="F22" s="10"/>
      <c r="G22" s="8"/>
      <c r="H22" s="10"/>
      <c r="I22" s="8"/>
      <c r="J22" s="2"/>
      <c r="K22" s="4"/>
      <c r="L22" s="2"/>
      <c r="M22" s="4"/>
      <c r="N22" s="2"/>
      <c r="O22" s="1"/>
      <c r="P22" s="2"/>
      <c r="Q22" s="1"/>
    </row>
    <row r="23" spans="3:17" ht="18">
      <c r="C23" s="3"/>
      <c r="D23" s="12"/>
      <c r="E23" s="10"/>
      <c r="F23" s="10"/>
      <c r="G23" s="8"/>
      <c r="H23" s="10"/>
      <c r="I23" s="8"/>
      <c r="J23" s="2"/>
      <c r="K23" s="4"/>
      <c r="L23" s="2"/>
      <c r="M23" s="4"/>
      <c r="N23" s="2"/>
      <c r="O23" s="5"/>
      <c r="P23" s="2"/>
      <c r="Q23" s="5"/>
    </row>
    <row r="24" spans="3:17" ht="18">
      <c r="C24" s="3"/>
      <c r="D24" s="12"/>
      <c r="E24" s="10"/>
      <c r="F24" s="10"/>
      <c r="G24" s="8"/>
      <c r="H24" s="10"/>
      <c r="I24" s="8"/>
      <c r="J24" s="2"/>
      <c r="K24" s="4"/>
      <c r="L24" s="2"/>
      <c r="M24" s="4"/>
      <c r="N24" s="2"/>
      <c r="O24" s="1"/>
      <c r="P24" s="2"/>
      <c r="Q24" s="1"/>
    </row>
    <row r="25" spans="3:17" ht="18">
      <c r="C25" s="3"/>
      <c r="D25" s="12"/>
      <c r="E25" s="10"/>
      <c r="F25" s="10"/>
      <c r="G25" s="8"/>
      <c r="H25" s="10"/>
      <c r="I25" s="8"/>
      <c r="J25" s="2"/>
      <c r="K25" s="4"/>
      <c r="L25" s="2"/>
      <c r="M25" s="4"/>
      <c r="N25" s="2"/>
      <c r="O25" s="5"/>
      <c r="P25" s="2"/>
      <c r="Q25" s="5"/>
    </row>
    <row r="26" spans="3:17" ht="18">
      <c r="C26" s="3"/>
      <c r="D26" s="12"/>
      <c r="E26" s="10"/>
      <c r="F26" s="10"/>
      <c r="G26" s="8"/>
      <c r="H26" s="10"/>
      <c r="I26" s="8"/>
      <c r="J26" s="2"/>
      <c r="K26" s="4"/>
      <c r="L26" s="2"/>
      <c r="M26" s="4"/>
      <c r="N26" s="2"/>
      <c r="O26" s="1"/>
      <c r="P26" s="2"/>
      <c r="Q26" s="1"/>
    </row>
    <row r="27" spans="3:17" ht="18">
      <c r="C27" s="3"/>
      <c r="D27" s="12"/>
      <c r="E27" s="10"/>
      <c r="F27" s="10"/>
      <c r="G27" s="8"/>
      <c r="H27" s="10"/>
      <c r="I27" s="8"/>
      <c r="J27" s="2"/>
      <c r="K27" s="4"/>
      <c r="L27" s="2"/>
      <c r="M27" s="4"/>
      <c r="N27" s="2"/>
      <c r="O27" s="5"/>
      <c r="P27" s="2"/>
      <c r="Q27" s="5"/>
    </row>
    <row r="28" spans="3:17" ht="18">
      <c r="C28" s="3"/>
      <c r="D28" s="12"/>
      <c r="E28" s="10"/>
      <c r="F28" s="10"/>
      <c r="G28" s="8"/>
      <c r="H28" s="10"/>
      <c r="I28" s="8"/>
      <c r="J28" s="2"/>
      <c r="K28" s="4"/>
      <c r="L28" s="2"/>
      <c r="M28" s="4"/>
      <c r="N28" s="2"/>
      <c r="O28" s="1"/>
      <c r="P28" s="2"/>
      <c r="Q28" s="1"/>
    </row>
    <row r="29" spans="3:17" ht="18">
      <c r="J29" s="2"/>
      <c r="K29" s="4"/>
      <c r="L29" s="2"/>
      <c r="M29" s="4"/>
      <c r="N29" s="2"/>
      <c r="O29" s="5"/>
      <c r="P29" s="2"/>
      <c r="Q29" s="5"/>
    </row>
    <row r="30" spans="3:17" ht="18">
      <c r="C30" s="3"/>
      <c r="D30" s="12"/>
      <c r="E30" s="10"/>
      <c r="F30" s="10"/>
      <c r="G30" s="8"/>
      <c r="H30" s="10"/>
      <c r="I30" s="8"/>
      <c r="J30" s="2"/>
      <c r="K30" s="4"/>
      <c r="L30" s="2"/>
      <c r="M30" s="4"/>
      <c r="N30" s="2"/>
      <c r="O30" s="1"/>
      <c r="P30" s="2"/>
      <c r="Q30" s="1"/>
    </row>
    <row r="31" spans="3:17" ht="18">
      <c r="C31" s="3"/>
      <c r="D31" s="12"/>
      <c r="E31" s="10"/>
      <c r="F31" s="10"/>
      <c r="G31" s="8"/>
      <c r="H31" s="10"/>
      <c r="I31" s="8"/>
      <c r="J31" s="2"/>
      <c r="K31" s="4"/>
      <c r="L31" s="2"/>
      <c r="M31" s="4"/>
      <c r="N31" s="2"/>
      <c r="O31" s="5"/>
      <c r="P31" s="2"/>
      <c r="Q31" s="5"/>
    </row>
    <row r="32" spans="3:17" ht="18">
      <c r="C32" s="3"/>
      <c r="D32" s="12"/>
      <c r="E32" s="10"/>
      <c r="F32" s="10"/>
      <c r="G32" s="8"/>
      <c r="H32" s="10"/>
      <c r="I32" s="8"/>
      <c r="J32" s="2"/>
      <c r="K32" s="4"/>
      <c r="L32" s="2"/>
      <c r="M32" s="4"/>
      <c r="N32" s="2"/>
      <c r="O32" s="1"/>
      <c r="P32" s="2"/>
      <c r="Q32" s="1"/>
    </row>
    <row r="33" spans="3:17" ht="18">
      <c r="C33" s="3"/>
      <c r="D33" s="12"/>
      <c r="E33" s="10"/>
      <c r="F33" s="10"/>
      <c r="G33" s="8"/>
      <c r="H33" s="10"/>
      <c r="I33" s="8"/>
      <c r="J33" s="2"/>
      <c r="K33" s="4"/>
      <c r="L33" s="2"/>
      <c r="M33" s="4"/>
      <c r="N33" s="2"/>
      <c r="O33" s="5"/>
      <c r="P33" s="2"/>
      <c r="Q33" s="5"/>
    </row>
    <row r="34" spans="3:17" ht="18">
      <c r="C34" s="3"/>
      <c r="D34" s="12"/>
      <c r="E34" s="10"/>
      <c r="F34" s="10"/>
      <c r="G34" s="8"/>
      <c r="H34" s="10"/>
      <c r="I34" s="8"/>
      <c r="J34" s="2"/>
      <c r="K34" s="4"/>
      <c r="L34" s="2"/>
      <c r="M34" s="4"/>
      <c r="N34" s="2"/>
      <c r="O34" s="1"/>
      <c r="P34" s="2"/>
      <c r="Q34" s="1"/>
    </row>
    <row r="35" spans="3:17" ht="18">
      <c r="C35" s="3"/>
      <c r="D35" s="12"/>
      <c r="E35" s="10"/>
      <c r="F35" s="10"/>
      <c r="G35" s="8"/>
      <c r="H35" s="10"/>
      <c r="I35" s="8"/>
      <c r="J35" s="2"/>
      <c r="K35" s="4"/>
      <c r="L35" s="2"/>
      <c r="M35" s="4"/>
      <c r="N35" s="2"/>
      <c r="O35" s="5"/>
      <c r="P35" s="2"/>
      <c r="Q35" s="5"/>
    </row>
    <row r="36" spans="3:17" ht="18">
      <c r="C36" s="3"/>
      <c r="D36" s="12"/>
      <c r="E36" s="10"/>
      <c r="F36" s="10"/>
      <c r="G36" s="8"/>
      <c r="H36" s="10"/>
      <c r="I36" s="8"/>
      <c r="J36" s="2"/>
      <c r="K36" s="4"/>
      <c r="L36" s="2"/>
      <c r="M36" s="4"/>
      <c r="N36" s="2"/>
      <c r="O36" s="1"/>
      <c r="P36" s="2"/>
      <c r="Q36" s="1"/>
    </row>
    <row r="37" spans="3:17" ht="18">
      <c r="C37" s="3"/>
      <c r="D37" s="12"/>
      <c r="E37" s="10"/>
      <c r="F37" s="10"/>
      <c r="G37" s="8"/>
      <c r="H37" s="10"/>
      <c r="I37" s="8"/>
      <c r="J37" s="2"/>
      <c r="K37" s="4"/>
      <c r="L37" s="2"/>
      <c r="M37" s="4"/>
      <c r="N37" s="2"/>
      <c r="O37" s="5"/>
      <c r="P37" s="2"/>
      <c r="Q37" s="5"/>
    </row>
    <row r="38" spans="3:17" ht="18">
      <c r="C38" s="3"/>
      <c r="D38" s="12"/>
      <c r="E38" s="10"/>
      <c r="F38" s="10"/>
      <c r="G38" s="8"/>
      <c r="H38" s="10"/>
      <c r="I38" s="8"/>
      <c r="J38" s="2"/>
      <c r="K38" s="4"/>
      <c r="L38" s="2"/>
      <c r="M38" s="4"/>
      <c r="N38" s="2"/>
      <c r="O38" s="1"/>
      <c r="P38" s="2"/>
      <c r="Q38" s="1"/>
    </row>
    <row r="39" spans="3:17" ht="18">
      <c r="C39" s="3"/>
      <c r="D39" s="12"/>
      <c r="E39" s="10"/>
      <c r="F39" s="10"/>
      <c r="G39" s="8"/>
      <c r="H39" s="10"/>
      <c r="I39" s="8"/>
      <c r="J39" s="2"/>
      <c r="K39" s="4"/>
      <c r="L39" s="2"/>
      <c r="M39" s="4"/>
    </row>
    <row r="40" spans="3:17" ht="18">
      <c r="C40" s="3"/>
      <c r="D40" s="2"/>
      <c r="E40" s="8"/>
      <c r="F40" s="10"/>
      <c r="G40" s="8"/>
      <c r="H40" s="10"/>
      <c r="I40" s="8"/>
    </row>
    <row r="41" spans="3:17" ht="18">
      <c r="C41" s="3"/>
      <c r="D41" s="2"/>
      <c r="E41" s="8"/>
      <c r="F41" s="10"/>
      <c r="G41" s="8"/>
      <c r="H41" s="10"/>
      <c r="I41" s="8"/>
    </row>
    <row r="42" spans="3:17" ht="18">
      <c r="C42" s="3"/>
      <c r="D42" s="2"/>
      <c r="E42" s="8"/>
      <c r="F42" s="10"/>
      <c r="G42" s="8"/>
      <c r="H42" s="10"/>
      <c r="I42" s="8"/>
    </row>
    <row r="43" spans="3:17" ht="18">
      <c r="C43" s="3"/>
      <c r="D43" s="2"/>
      <c r="E43" s="8"/>
      <c r="F43" s="10"/>
      <c r="G43" s="8"/>
      <c r="H43" s="10"/>
      <c r="I43" s="8"/>
    </row>
    <row r="44" spans="3:17" ht="18">
      <c r="C44" s="3"/>
      <c r="D44" s="2"/>
      <c r="E44" s="8"/>
      <c r="F44" s="10"/>
      <c r="G44" s="8"/>
      <c r="H44" s="10"/>
      <c r="I44" s="8"/>
    </row>
    <row r="45" spans="3:17" ht="18">
      <c r="C45" s="3"/>
      <c r="D45" s="2"/>
      <c r="E45" s="8"/>
      <c r="F45" s="10"/>
      <c r="G45" s="8"/>
      <c r="H45" s="10"/>
      <c r="I45" s="8"/>
    </row>
    <row r="46" spans="3:17" ht="18">
      <c r="C46" s="3"/>
      <c r="D46" s="2"/>
      <c r="E46" s="8"/>
      <c r="F46" s="10"/>
      <c r="G46" s="8"/>
      <c r="H46" s="10"/>
      <c r="I46" s="8"/>
    </row>
    <row r="47" spans="3:17" ht="18">
      <c r="C47" s="3"/>
      <c r="D47" s="2"/>
      <c r="E47" s="8"/>
      <c r="F47" s="10"/>
      <c r="G47" s="8"/>
      <c r="H47" s="10"/>
      <c r="I47" s="8"/>
    </row>
    <row r="48" spans="3:17" ht="18">
      <c r="C48" s="3"/>
      <c r="D48" s="2"/>
      <c r="E48" s="8"/>
      <c r="F48" s="10"/>
      <c r="G48" s="8"/>
      <c r="H48" s="10"/>
      <c r="I48" s="8"/>
    </row>
    <row r="49" spans="3:9" ht="18">
      <c r="C49" s="3"/>
      <c r="D49" s="2"/>
      <c r="E49" s="8"/>
      <c r="F49" s="10"/>
      <c r="G49" s="8"/>
      <c r="H49" s="10"/>
      <c r="I49" s="8"/>
    </row>
    <row r="50" spans="3:9" ht="18">
      <c r="C50" s="3"/>
      <c r="D50" s="2"/>
      <c r="E50" s="8"/>
      <c r="F50" s="10"/>
      <c r="G50" s="8"/>
      <c r="H50" s="10"/>
      <c r="I50" s="8"/>
    </row>
    <row r="51" spans="3:9" ht="18">
      <c r="C51" s="3"/>
      <c r="D51" s="2"/>
      <c r="E51" s="8"/>
      <c r="F51" s="10"/>
      <c r="G51" s="8"/>
      <c r="H51" s="10"/>
      <c r="I51" s="8"/>
    </row>
    <row r="52" spans="3:9" ht="18">
      <c r="C52" s="3"/>
      <c r="D52" s="2"/>
      <c r="E52" s="8"/>
      <c r="F52" s="10"/>
      <c r="G52" s="8"/>
      <c r="H52" s="10"/>
      <c r="I52" s="8"/>
    </row>
    <row r="53" spans="3:9" ht="18">
      <c r="C53" s="3"/>
      <c r="D53" s="2"/>
      <c r="E53" s="8"/>
      <c r="F53" s="10"/>
      <c r="G53" s="8"/>
      <c r="H53" s="10"/>
      <c r="I53" s="8"/>
    </row>
    <row r="54" spans="3:9" ht="18">
      <c r="C54" s="3"/>
      <c r="D54" s="2"/>
      <c r="E54" s="8"/>
      <c r="F54" s="10"/>
      <c r="G54" s="8"/>
      <c r="H54" s="10"/>
      <c r="I54" s="8"/>
    </row>
    <row r="55" spans="3:9" ht="18">
      <c r="C55" s="3"/>
      <c r="D55" s="2"/>
      <c r="E55" s="8"/>
      <c r="F55" s="10"/>
      <c r="G55" s="8"/>
      <c r="H55" s="10"/>
      <c r="I55" s="8"/>
    </row>
    <row r="56" spans="3:9" ht="18">
      <c r="C56" s="3"/>
      <c r="D56" s="2"/>
      <c r="E56" s="8"/>
      <c r="F56" s="10"/>
      <c r="G56" s="8"/>
      <c r="H56" s="10"/>
      <c r="I56" s="8"/>
    </row>
    <row r="57" spans="3:9" ht="18">
      <c r="C57" s="3"/>
      <c r="D57" s="2"/>
      <c r="E57" s="8"/>
      <c r="F57" s="10"/>
      <c r="G57" s="8"/>
      <c r="H57" s="10"/>
      <c r="I57" s="8"/>
    </row>
    <row r="58" spans="3:9" ht="18">
      <c r="C58" s="3"/>
      <c r="D58" s="2"/>
      <c r="E58" s="8"/>
      <c r="F58" s="10"/>
      <c r="G58" s="8"/>
      <c r="H58" s="10"/>
      <c r="I58" s="8"/>
    </row>
    <row r="59" spans="3:9" ht="18">
      <c r="C59" s="3"/>
      <c r="D59" s="2"/>
      <c r="E59" s="8"/>
      <c r="F59" s="10"/>
      <c r="G59" s="8"/>
      <c r="H59" s="10"/>
      <c r="I59" s="8"/>
    </row>
  </sheetData>
  <sortState ref="C4:I12">
    <sortCondition descending="1" ref="I4:I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1:Q45"/>
  <sheetViews>
    <sheetView workbookViewId="0">
      <selection activeCell="I2" sqref="C2:I2"/>
    </sheetView>
  </sheetViews>
  <sheetFormatPr baseColWidth="10" defaultRowHeight="15"/>
  <cols>
    <col min="2" max="2" width="18.33203125" customWidth="1"/>
    <col min="3" max="3" width="36" bestFit="1" customWidth="1"/>
    <col min="4" max="4" width="33.44140625" bestFit="1" customWidth="1"/>
  </cols>
  <sheetData>
    <row r="1" spans="2:17" ht="15.75" thickBot="1"/>
    <row r="2" spans="2:17" ht="18.75" thickBot="1">
      <c r="B2" s="22" t="s">
        <v>78</v>
      </c>
      <c r="C2" s="22" t="s">
        <v>22</v>
      </c>
      <c r="D2" s="22" t="s">
        <v>45</v>
      </c>
      <c r="E2" s="17" t="s">
        <v>20</v>
      </c>
      <c r="F2" s="17" t="s">
        <v>21</v>
      </c>
      <c r="G2" s="18" t="s">
        <v>24</v>
      </c>
      <c r="H2" s="17"/>
      <c r="I2" s="19" t="s">
        <v>23</v>
      </c>
    </row>
    <row r="3" spans="2:17">
      <c r="B3" s="23"/>
      <c r="C3" s="23"/>
      <c r="D3" s="23"/>
      <c r="E3" s="14"/>
      <c r="F3" s="14"/>
      <c r="G3" s="14"/>
      <c r="H3" s="14"/>
      <c r="I3" s="16"/>
    </row>
    <row r="4" spans="2:17" ht="18">
      <c r="B4" s="46">
        <v>1</v>
      </c>
      <c r="C4" s="25" t="s">
        <v>74</v>
      </c>
      <c r="D4" s="52" t="s">
        <v>56</v>
      </c>
      <c r="E4" s="42">
        <v>83</v>
      </c>
      <c r="F4" s="42">
        <v>93</v>
      </c>
      <c r="G4" s="32">
        <v>112</v>
      </c>
      <c r="H4" s="42"/>
      <c r="I4" s="43">
        <f t="shared" ref="I4:I12" si="0">SUM(E4:G4)</f>
        <v>288</v>
      </c>
      <c r="J4" s="10"/>
      <c r="K4" s="8"/>
      <c r="L4" s="10"/>
      <c r="M4" s="8"/>
      <c r="N4" s="2"/>
      <c r="O4" s="1"/>
      <c r="P4" s="2"/>
      <c r="Q4" s="1"/>
    </row>
    <row r="5" spans="2:17" ht="18">
      <c r="B5" s="46">
        <v>2</v>
      </c>
      <c r="C5" s="25" t="s">
        <v>73</v>
      </c>
      <c r="D5" s="52" t="s">
        <v>58</v>
      </c>
      <c r="E5" s="42">
        <v>85</v>
      </c>
      <c r="F5" s="42">
        <v>96</v>
      </c>
      <c r="G5" s="32">
        <v>92</v>
      </c>
      <c r="H5" s="42"/>
      <c r="I5" s="43">
        <f t="shared" si="0"/>
        <v>273</v>
      </c>
      <c r="J5" s="10"/>
      <c r="K5" s="8"/>
      <c r="L5" s="10"/>
      <c r="M5" s="8"/>
      <c r="N5" s="2"/>
      <c r="O5" s="5"/>
      <c r="P5" s="2"/>
      <c r="Q5" s="5"/>
    </row>
    <row r="6" spans="2:17" ht="18">
      <c r="B6" s="46">
        <v>3</v>
      </c>
      <c r="C6" s="25" t="s">
        <v>69</v>
      </c>
      <c r="D6" s="52" t="s">
        <v>58</v>
      </c>
      <c r="E6" s="42">
        <v>90</v>
      </c>
      <c r="F6" s="42">
        <v>81</v>
      </c>
      <c r="G6" s="32">
        <v>86</v>
      </c>
      <c r="H6" s="42"/>
      <c r="I6" s="43">
        <f t="shared" si="0"/>
        <v>257</v>
      </c>
      <c r="J6" s="10"/>
      <c r="K6" s="8"/>
      <c r="L6" s="10"/>
      <c r="M6" s="8"/>
      <c r="N6" s="2"/>
      <c r="O6" s="1"/>
      <c r="P6" s="2"/>
      <c r="Q6" s="1"/>
    </row>
    <row r="7" spans="2:17" ht="18">
      <c r="B7" s="46">
        <v>4</v>
      </c>
      <c r="C7" s="25" t="s">
        <v>75</v>
      </c>
      <c r="D7" s="52" t="s">
        <v>67</v>
      </c>
      <c r="E7" s="42">
        <v>81</v>
      </c>
      <c r="F7" s="42">
        <v>80</v>
      </c>
      <c r="G7" s="32">
        <v>90</v>
      </c>
      <c r="H7" s="42"/>
      <c r="I7" s="43">
        <f t="shared" si="0"/>
        <v>251</v>
      </c>
      <c r="J7" s="10"/>
      <c r="K7" s="8"/>
      <c r="L7" s="10"/>
      <c r="M7" s="8"/>
      <c r="N7" s="2"/>
      <c r="O7" s="5"/>
      <c r="P7" s="2"/>
      <c r="Q7" s="5"/>
    </row>
    <row r="8" spans="2:17" ht="18">
      <c r="B8" s="46">
        <v>5</v>
      </c>
      <c r="C8" s="25" t="s">
        <v>71</v>
      </c>
      <c r="D8" s="52" t="s">
        <v>55</v>
      </c>
      <c r="E8" s="42">
        <v>88</v>
      </c>
      <c r="F8" s="42">
        <v>70</v>
      </c>
      <c r="G8" s="32">
        <v>74</v>
      </c>
      <c r="H8" s="42"/>
      <c r="I8" s="43">
        <f t="shared" si="0"/>
        <v>232</v>
      </c>
      <c r="J8" s="10"/>
      <c r="K8" s="8"/>
      <c r="L8" s="10"/>
      <c r="M8" s="8"/>
      <c r="N8" s="2"/>
      <c r="O8" s="1"/>
      <c r="P8" s="2"/>
      <c r="Q8" s="1"/>
    </row>
    <row r="9" spans="2:17" ht="18">
      <c r="B9" s="46">
        <v>6</v>
      </c>
      <c r="C9" s="25" t="s">
        <v>70</v>
      </c>
      <c r="D9" s="52" t="s">
        <v>56</v>
      </c>
      <c r="E9" s="42">
        <v>89</v>
      </c>
      <c r="F9" s="42">
        <v>52</v>
      </c>
      <c r="G9" s="32">
        <v>73</v>
      </c>
      <c r="H9" s="42"/>
      <c r="I9" s="43">
        <f t="shared" si="0"/>
        <v>214</v>
      </c>
      <c r="J9" s="10"/>
      <c r="K9" s="8"/>
      <c r="L9" s="10"/>
      <c r="M9" s="8"/>
      <c r="N9" s="2"/>
      <c r="O9" s="5"/>
      <c r="P9" s="2"/>
      <c r="Q9" s="5"/>
    </row>
    <row r="10" spans="2:17" ht="18">
      <c r="B10" s="46">
        <v>7</v>
      </c>
      <c r="C10" s="25" t="s">
        <v>72</v>
      </c>
      <c r="D10" s="52" t="s">
        <v>55</v>
      </c>
      <c r="E10" s="42">
        <v>87</v>
      </c>
      <c r="F10" s="42">
        <v>42</v>
      </c>
      <c r="G10" s="32">
        <v>51</v>
      </c>
      <c r="H10" s="42"/>
      <c r="I10" s="43">
        <f t="shared" si="0"/>
        <v>180</v>
      </c>
      <c r="J10" s="10"/>
      <c r="K10" s="8"/>
      <c r="L10" s="10"/>
      <c r="M10" s="8"/>
      <c r="N10" s="2"/>
      <c r="O10" s="1"/>
      <c r="P10" s="2"/>
      <c r="Q10" s="1"/>
    </row>
    <row r="11" spans="2:17" ht="18">
      <c r="B11" s="46">
        <v>8</v>
      </c>
      <c r="C11" s="25" t="s">
        <v>77</v>
      </c>
      <c r="D11" s="52" t="s">
        <v>56</v>
      </c>
      <c r="E11" s="42">
        <v>61</v>
      </c>
      <c r="F11" s="42">
        <v>56</v>
      </c>
      <c r="G11" s="32">
        <v>47</v>
      </c>
      <c r="H11" s="42"/>
      <c r="I11" s="43">
        <f t="shared" si="0"/>
        <v>164</v>
      </c>
      <c r="J11" s="10"/>
      <c r="K11" s="8"/>
      <c r="L11" s="10"/>
      <c r="M11" s="8"/>
      <c r="N11" s="2"/>
      <c r="O11" s="5"/>
      <c r="P11" s="2"/>
      <c r="Q11" s="5"/>
    </row>
    <row r="12" spans="2:17" ht="18.75" thickBot="1">
      <c r="B12" s="47">
        <v>9</v>
      </c>
      <c r="C12" s="26" t="s">
        <v>76</v>
      </c>
      <c r="D12" s="53" t="s">
        <v>58</v>
      </c>
      <c r="E12" s="44">
        <v>76</v>
      </c>
      <c r="F12" s="44">
        <v>40</v>
      </c>
      <c r="G12" s="37">
        <v>42</v>
      </c>
      <c r="H12" s="44"/>
      <c r="I12" s="45">
        <f t="shared" si="0"/>
        <v>158</v>
      </c>
      <c r="J12" s="10"/>
      <c r="K12" s="8"/>
      <c r="L12" s="10"/>
      <c r="M12" s="8"/>
      <c r="N12" s="2"/>
      <c r="O12" s="1"/>
      <c r="P12" s="2"/>
      <c r="Q12" s="1"/>
    </row>
    <row r="13" spans="2:17" ht="18">
      <c r="B13" s="13"/>
      <c r="C13" s="39"/>
      <c r="D13" s="54"/>
      <c r="E13" s="41"/>
      <c r="F13" s="41"/>
      <c r="G13" s="40"/>
      <c r="H13" s="41"/>
      <c r="I13" s="40"/>
      <c r="J13" s="10"/>
      <c r="K13" s="8"/>
      <c r="L13" s="10"/>
      <c r="M13" s="8"/>
      <c r="N13" s="2"/>
      <c r="O13" s="5"/>
      <c r="P13" s="2"/>
      <c r="Q13" s="5"/>
    </row>
    <row r="14" spans="2:17" ht="18">
      <c r="B14" s="13"/>
      <c r="C14" s="13"/>
      <c r="D14" s="13"/>
      <c r="E14" s="13"/>
      <c r="F14" s="13"/>
      <c r="G14" s="13"/>
      <c r="H14" s="13"/>
      <c r="I14" s="13"/>
      <c r="J14" s="10"/>
      <c r="K14" s="8"/>
      <c r="L14" s="10"/>
      <c r="M14" s="8"/>
      <c r="N14" s="2"/>
      <c r="O14" s="1"/>
      <c r="P14" s="2"/>
      <c r="Q14" s="1"/>
    </row>
    <row r="15" spans="2:17" ht="18">
      <c r="B15" s="13"/>
      <c r="C15" s="13"/>
      <c r="D15" s="13"/>
      <c r="E15" s="13"/>
      <c r="F15" s="13"/>
      <c r="G15" s="13"/>
      <c r="H15" s="13"/>
      <c r="I15" s="13"/>
      <c r="J15" s="10"/>
      <c r="K15" s="8"/>
      <c r="L15" s="10"/>
      <c r="M15" s="8"/>
      <c r="N15" s="2"/>
      <c r="O15" s="5"/>
      <c r="P15" s="2"/>
      <c r="Q15" s="5"/>
    </row>
    <row r="16" spans="2:17" ht="18">
      <c r="B16" s="13"/>
      <c r="C16" s="13"/>
      <c r="D16" s="13"/>
      <c r="E16" s="13"/>
      <c r="F16" s="13"/>
      <c r="G16" s="13"/>
      <c r="H16" s="13"/>
      <c r="I16" s="13"/>
      <c r="J16" s="10"/>
      <c r="K16" s="8"/>
      <c r="L16" s="10"/>
      <c r="M16" s="8"/>
      <c r="N16" s="2"/>
      <c r="O16" s="1"/>
      <c r="P16" s="2"/>
      <c r="Q16" s="1"/>
    </row>
    <row r="17" spans="2:17" ht="18">
      <c r="B17" s="13"/>
      <c r="C17" s="13"/>
      <c r="D17" s="13"/>
      <c r="E17" s="13"/>
      <c r="F17" s="13"/>
      <c r="G17" s="13"/>
      <c r="H17" s="13"/>
      <c r="I17" s="13"/>
      <c r="J17" s="10"/>
      <c r="K17" s="8"/>
      <c r="L17" s="10"/>
      <c r="M17" s="8"/>
      <c r="N17" s="2"/>
      <c r="O17" s="5"/>
      <c r="P17" s="2"/>
      <c r="Q17" s="5"/>
    </row>
    <row r="18" spans="2:17" ht="18">
      <c r="B18" s="13"/>
      <c r="C18" s="13"/>
      <c r="D18" s="13"/>
      <c r="E18" s="13"/>
      <c r="F18" s="13"/>
      <c r="G18" s="13"/>
      <c r="H18" s="13"/>
      <c r="I18" s="13"/>
      <c r="J18" s="10"/>
      <c r="K18" s="8"/>
      <c r="L18" s="10"/>
      <c r="M18" s="8"/>
      <c r="N18" s="2"/>
      <c r="O18" s="1"/>
      <c r="P18" s="2"/>
      <c r="Q18" s="1"/>
    </row>
    <row r="19" spans="2:17" ht="18">
      <c r="B19" s="13"/>
      <c r="C19" s="13"/>
      <c r="D19" s="13"/>
      <c r="E19" s="13"/>
      <c r="F19" s="13"/>
      <c r="G19" s="13"/>
      <c r="H19" s="13"/>
      <c r="I19" s="13"/>
      <c r="J19" s="10"/>
      <c r="K19" s="8"/>
      <c r="L19" s="10"/>
      <c r="M19" s="8"/>
      <c r="N19" s="2"/>
      <c r="O19" s="5"/>
      <c r="P19" s="2"/>
      <c r="Q19" s="5"/>
    </row>
    <row r="20" spans="2:17" ht="18">
      <c r="J20" s="10"/>
      <c r="K20" s="8"/>
      <c r="L20" s="10"/>
      <c r="M20" s="8"/>
      <c r="N20" s="2"/>
      <c r="O20" s="1"/>
      <c r="P20" s="2"/>
      <c r="Q20" s="1"/>
    </row>
    <row r="21" spans="2:17" ht="18">
      <c r="J21" s="10"/>
      <c r="K21" s="8"/>
      <c r="L21" s="10"/>
      <c r="M21" s="8"/>
      <c r="N21" s="2"/>
      <c r="O21" s="5"/>
      <c r="P21" s="2"/>
      <c r="Q21" s="5"/>
    </row>
    <row r="22" spans="2:17" ht="18">
      <c r="J22" s="10"/>
      <c r="K22" s="8"/>
      <c r="L22" s="10"/>
      <c r="M22" s="8"/>
      <c r="N22" s="2"/>
      <c r="O22" s="1"/>
      <c r="P22" s="2"/>
      <c r="Q22" s="1"/>
    </row>
    <row r="23" spans="2:17" ht="18">
      <c r="J23" s="10"/>
      <c r="K23" s="8"/>
      <c r="L23" s="10"/>
      <c r="M23" s="8"/>
      <c r="N23" s="2"/>
      <c r="O23" s="5"/>
      <c r="P23" s="2"/>
      <c r="Q23" s="5"/>
    </row>
    <row r="24" spans="2:17" ht="18">
      <c r="J24" s="10"/>
      <c r="K24" s="8"/>
      <c r="L24" s="10"/>
      <c r="M24" s="8"/>
      <c r="N24" s="2"/>
      <c r="O24" s="1"/>
      <c r="P24" s="2"/>
      <c r="Q24" s="1"/>
    </row>
    <row r="25" spans="2:17" ht="18">
      <c r="J25" s="10"/>
      <c r="K25" s="8"/>
      <c r="L25" s="10"/>
      <c r="M25" s="8"/>
      <c r="N25" s="2"/>
      <c r="O25" s="5"/>
      <c r="P25" s="2"/>
      <c r="Q25" s="5"/>
    </row>
    <row r="26" spans="2:17" ht="18">
      <c r="C26" s="3"/>
      <c r="D26" s="12"/>
      <c r="E26" s="10"/>
      <c r="F26" s="10"/>
      <c r="G26" s="8"/>
      <c r="H26" s="10"/>
      <c r="I26" s="8"/>
      <c r="J26" s="10"/>
      <c r="K26" s="8"/>
      <c r="L26" s="10"/>
      <c r="M26" s="8"/>
      <c r="N26" s="2"/>
      <c r="O26" s="1"/>
      <c r="P26" s="2"/>
      <c r="Q26" s="1"/>
    </row>
    <row r="27" spans="2:17" ht="18">
      <c r="C27" s="3"/>
      <c r="D27" s="12"/>
      <c r="E27" s="10"/>
      <c r="F27" s="10"/>
      <c r="G27" s="8"/>
      <c r="H27" s="10"/>
      <c r="I27" s="8"/>
      <c r="J27" s="10"/>
      <c r="K27" s="8"/>
      <c r="L27" s="10"/>
      <c r="M27" s="8"/>
      <c r="N27" s="2"/>
      <c r="O27" s="5"/>
      <c r="P27" s="2"/>
      <c r="Q27" s="5"/>
    </row>
    <row r="28" spans="2:17" ht="18">
      <c r="J28" s="10"/>
      <c r="K28" s="8"/>
      <c r="L28" s="10"/>
      <c r="M28" s="8"/>
      <c r="N28" s="2"/>
      <c r="O28" s="1"/>
      <c r="P28" s="2"/>
      <c r="Q28" s="1"/>
    </row>
    <row r="29" spans="2:17" ht="18">
      <c r="J29" s="10"/>
      <c r="K29" s="8"/>
      <c r="L29" s="10"/>
      <c r="M29" s="8"/>
      <c r="N29" s="2"/>
      <c r="O29" s="5"/>
      <c r="P29" s="2"/>
      <c r="Q29" s="5"/>
    </row>
    <row r="30" spans="2:17" ht="18">
      <c r="C30" s="3"/>
      <c r="D30" s="12"/>
      <c r="E30" s="10"/>
      <c r="F30" s="10"/>
      <c r="G30" s="8"/>
      <c r="H30" s="10"/>
      <c r="I30" s="8"/>
      <c r="J30" s="10"/>
      <c r="K30" s="8"/>
      <c r="L30" s="10"/>
      <c r="M30" s="8"/>
      <c r="N30" s="2"/>
      <c r="O30" s="1"/>
      <c r="P30" s="2"/>
      <c r="Q30" s="1"/>
    </row>
    <row r="31" spans="2:17" ht="18">
      <c r="C31" s="3"/>
      <c r="D31" s="12"/>
      <c r="E31" s="10"/>
      <c r="F31" s="10"/>
      <c r="G31" s="8"/>
      <c r="H31" s="10"/>
      <c r="I31" s="8"/>
      <c r="J31" s="10"/>
      <c r="K31" s="8"/>
      <c r="L31" s="10"/>
      <c r="M31" s="8"/>
      <c r="N31" s="2"/>
      <c r="O31" s="5"/>
      <c r="P31" s="2"/>
      <c r="Q31" s="5"/>
    </row>
    <row r="32" spans="2:17" ht="18">
      <c r="C32" s="3"/>
      <c r="D32" s="12"/>
      <c r="E32" s="10"/>
      <c r="F32" s="10"/>
      <c r="G32" s="8"/>
      <c r="H32" s="10"/>
      <c r="I32" s="8"/>
      <c r="J32" s="10"/>
      <c r="K32" s="8"/>
      <c r="L32" s="10"/>
      <c r="M32" s="8"/>
      <c r="N32" s="2"/>
      <c r="O32" s="1"/>
      <c r="P32" s="2"/>
      <c r="Q32" s="1"/>
    </row>
    <row r="33" spans="3:17" ht="18">
      <c r="C33" s="3"/>
      <c r="D33" s="12"/>
      <c r="E33" s="10"/>
      <c r="F33" s="10"/>
      <c r="G33" s="8"/>
      <c r="H33" s="10"/>
      <c r="I33" s="8"/>
      <c r="J33" s="10"/>
      <c r="K33" s="8"/>
      <c r="L33" s="10"/>
      <c r="M33" s="8"/>
      <c r="N33" s="2"/>
      <c r="O33" s="5"/>
      <c r="P33" s="2"/>
      <c r="Q33" s="5"/>
    </row>
    <row r="34" spans="3:17" ht="18">
      <c r="C34" s="3"/>
      <c r="D34" s="12"/>
      <c r="E34" s="10"/>
      <c r="F34" s="10"/>
      <c r="G34" s="8"/>
      <c r="H34" s="10"/>
      <c r="I34" s="8"/>
      <c r="J34" s="10"/>
      <c r="K34" s="8"/>
      <c r="L34" s="10"/>
      <c r="M34" s="8"/>
      <c r="N34" s="2"/>
      <c r="O34" s="1"/>
      <c r="P34" s="2"/>
      <c r="Q34" s="1"/>
    </row>
    <row r="35" spans="3:17" ht="18">
      <c r="C35" s="3"/>
      <c r="D35" s="12"/>
      <c r="E35" s="10"/>
      <c r="F35" s="10"/>
      <c r="G35" s="8"/>
      <c r="H35" s="10"/>
      <c r="I35" s="8"/>
      <c r="J35" s="10"/>
      <c r="K35" s="8"/>
      <c r="L35" s="10"/>
      <c r="M35" s="8"/>
      <c r="N35" s="2"/>
      <c r="O35" s="5"/>
      <c r="P35" s="2"/>
      <c r="Q35" s="5"/>
    </row>
    <row r="36" spans="3:17" ht="18">
      <c r="C36" s="3"/>
      <c r="D36" s="12"/>
      <c r="E36" s="10"/>
      <c r="F36" s="10"/>
      <c r="G36" s="8"/>
      <c r="H36" s="10"/>
      <c r="I36" s="8"/>
      <c r="J36" s="10"/>
      <c r="K36" s="8"/>
      <c r="L36" s="10"/>
      <c r="M36" s="8"/>
      <c r="N36" s="2"/>
      <c r="O36" s="1"/>
      <c r="P36" s="2"/>
      <c r="Q36" s="1"/>
    </row>
    <row r="37" spans="3:17" ht="18">
      <c r="C37" s="3"/>
      <c r="D37" s="12"/>
      <c r="E37" s="10"/>
      <c r="F37" s="10"/>
      <c r="G37" s="8"/>
      <c r="H37" s="10"/>
      <c r="I37" s="8"/>
      <c r="J37" s="10"/>
      <c r="K37" s="8"/>
      <c r="L37" s="10"/>
      <c r="M37" s="8"/>
      <c r="N37" s="2"/>
      <c r="O37" s="5"/>
      <c r="P37" s="2"/>
      <c r="Q37" s="5"/>
    </row>
    <row r="38" spans="3:17" ht="18">
      <c r="C38" s="3"/>
      <c r="D38" s="12"/>
      <c r="E38" s="10"/>
      <c r="F38" s="10"/>
      <c r="G38" s="8"/>
      <c r="H38" s="10"/>
      <c r="I38" s="8"/>
      <c r="J38" s="10"/>
      <c r="K38" s="8"/>
      <c r="L38" s="10"/>
      <c r="M38" s="8"/>
      <c r="N38" s="2"/>
      <c r="O38" s="1"/>
      <c r="P38" s="2"/>
      <c r="Q38" s="1"/>
    </row>
    <row r="39" spans="3:17" ht="18">
      <c r="C39" s="3"/>
      <c r="D39" s="12"/>
      <c r="E39" s="10"/>
      <c r="F39" s="10"/>
      <c r="G39" s="8"/>
      <c r="H39" s="10"/>
      <c r="I39" s="8"/>
      <c r="J39" s="10"/>
      <c r="K39" s="8"/>
      <c r="L39" s="10"/>
      <c r="M39" s="8"/>
      <c r="N39" s="2"/>
      <c r="O39" s="5"/>
      <c r="P39" s="2"/>
      <c r="Q39" s="5"/>
    </row>
    <row r="40" spans="3:17" ht="18">
      <c r="C40" s="3"/>
      <c r="D40" s="12"/>
      <c r="E40" s="10"/>
      <c r="F40" s="10"/>
      <c r="G40" s="8"/>
      <c r="H40" s="10"/>
      <c r="I40" s="8"/>
      <c r="J40" s="10"/>
      <c r="K40" s="8"/>
      <c r="L40" s="10"/>
      <c r="M40" s="8"/>
      <c r="N40" s="2"/>
      <c r="O40" s="1"/>
      <c r="P40" s="2"/>
      <c r="Q40" s="1"/>
    </row>
    <row r="41" spans="3:17" ht="18">
      <c r="C41" s="3"/>
      <c r="D41" s="12"/>
      <c r="E41" s="10"/>
      <c r="F41" s="10"/>
      <c r="G41" s="8"/>
      <c r="H41" s="10"/>
      <c r="I41" s="8"/>
      <c r="J41" s="10"/>
      <c r="K41" s="8"/>
      <c r="L41" s="10"/>
      <c r="M41" s="8"/>
      <c r="N41" s="2"/>
      <c r="O41" s="5"/>
      <c r="P41" s="2"/>
      <c r="Q41" s="5"/>
    </row>
    <row r="42" spans="3:17" ht="18">
      <c r="C42" s="3"/>
      <c r="D42" s="12"/>
      <c r="E42" s="10"/>
      <c r="F42" s="10"/>
      <c r="G42" s="8"/>
      <c r="H42" s="10"/>
      <c r="I42" s="8"/>
      <c r="J42" s="10"/>
      <c r="K42" s="8"/>
      <c r="L42" s="10"/>
      <c r="M42" s="8"/>
      <c r="N42" s="2"/>
      <c r="O42" s="1"/>
      <c r="P42" s="2"/>
      <c r="Q42" s="1"/>
    </row>
    <row r="43" spans="3:17" ht="18">
      <c r="J43" s="10"/>
      <c r="K43" s="8"/>
      <c r="L43" s="10"/>
      <c r="M43" s="8"/>
      <c r="N43" s="2"/>
      <c r="O43" s="5"/>
      <c r="P43" s="2"/>
      <c r="Q43" s="5"/>
    </row>
    <row r="44" spans="3:17" ht="18">
      <c r="C44" s="3"/>
      <c r="D44" s="12"/>
      <c r="E44" s="10"/>
      <c r="F44" s="10"/>
      <c r="G44" s="8"/>
      <c r="H44" s="10"/>
      <c r="I44" s="8"/>
      <c r="J44" s="10"/>
      <c r="K44" s="8"/>
      <c r="L44" s="10"/>
      <c r="M44" s="8"/>
      <c r="N44" s="2"/>
      <c r="O44" s="1"/>
      <c r="P44" s="2"/>
      <c r="Q44" s="1"/>
    </row>
    <row r="45" spans="3:17" ht="15.75">
      <c r="C45" s="3"/>
      <c r="D45" s="12"/>
      <c r="E45" s="10"/>
      <c r="F45" s="10"/>
      <c r="G45" s="8"/>
      <c r="H45" s="10"/>
      <c r="I45" s="8"/>
      <c r="J45" s="10"/>
      <c r="K45" s="8"/>
      <c r="L45" s="10"/>
      <c r="M45" s="8"/>
    </row>
  </sheetData>
  <sortState ref="C4:I12">
    <sortCondition descending="1" ref="I4:I1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H22"/>
  <sheetViews>
    <sheetView workbookViewId="0">
      <selection activeCell="J10" sqref="J10"/>
    </sheetView>
  </sheetViews>
  <sheetFormatPr baseColWidth="10" defaultColWidth="10.88671875" defaultRowHeight="20.25"/>
  <cols>
    <col min="1" max="1" width="10.88671875" style="57"/>
    <col min="2" max="2" width="26.21875" style="55" bestFit="1" customWidth="1"/>
    <col min="3" max="3" width="27.77734375" style="55" bestFit="1" customWidth="1"/>
    <col min="4" max="4" width="10.88671875" style="56"/>
    <col min="5" max="5" width="13.77734375" style="57" bestFit="1" customWidth="1"/>
    <col min="6" max="8" width="10.88671875" style="57"/>
    <col min="9" max="16384" width="10.88671875" style="55"/>
  </cols>
  <sheetData>
    <row r="2" spans="1:8" ht="18">
      <c r="A2" s="58"/>
      <c r="B2" s="59" t="s">
        <v>22</v>
      </c>
      <c r="C2" s="59" t="s">
        <v>45</v>
      </c>
      <c r="D2" s="60" t="s">
        <v>20</v>
      </c>
      <c r="E2" s="60">
        <v>1</v>
      </c>
      <c r="F2" s="61">
        <v>2</v>
      </c>
      <c r="G2" s="60" t="s">
        <v>105</v>
      </c>
      <c r="H2" s="60" t="s">
        <v>23</v>
      </c>
    </row>
    <row r="3" spans="1:8" ht="18.75">
      <c r="A3" s="58">
        <v>1</v>
      </c>
      <c r="B3" s="62" t="s">
        <v>80</v>
      </c>
      <c r="C3" s="62" t="s">
        <v>60</v>
      </c>
      <c r="D3" s="63">
        <v>98</v>
      </c>
      <c r="E3" s="65">
        <v>90</v>
      </c>
      <c r="F3" s="64">
        <v>86</v>
      </c>
      <c r="G3" s="64"/>
      <c r="H3" s="64">
        <f t="shared" ref="H3:H22" si="0">SUM(D3:G3)</f>
        <v>274</v>
      </c>
    </row>
    <row r="4" spans="1:8" ht="18.75">
      <c r="A4" s="58">
        <v>2</v>
      </c>
      <c r="B4" s="62" t="s">
        <v>79</v>
      </c>
      <c r="C4" s="62" t="s">
        <v>67</v>
      </c>
      <c r="D4" s="63">
        <v>100</v>
      </c>
      <c r="E4" s="65">
        <v>72</v>
      </c>
      <c r="F4" s="64">
        <v>85</v>
      </c>
      <c r="G4" s="64"/>
      <c r="H4" s="64">
        <f t="shared" si="0"/>
        <v>257</v>
      </c>
    </row>
    <row r="5" spans="1:8" ht="18.75">
      <c r="A5" s="58">
        <v>3</v>
      </c>
      <c r="B5" s="62" t="s">
        <v>89</v>
      </c>
      <c r="C5" s="62" t="s">
        <v>86</v>
      </c>
      <c r="D5" s="63">
        <v>85</v>
      </c>
      <c r="E5" s="65">
        <v>79</v>
      </c>
      <c r="F5" s="64">
        <v>72</v>
      </c>
      <c r="G5" s="64"/>
      <c r="H5" s="64">
        <f t="shared" si="0"/>
        <v>236</v>
      </c>
    </row>
    <row r="6" spans="1:8" ht="18.75">
      <c r="A6" s="58">
        <v>4</v>
      </c>
      <c r="B6" s="62" t="s">
        <v>81</v>
      </c>
      <c r="C6" s="62" t="s">
        <v>82</v>
      </c>
      <c r="D6" s="63">
        <v>97</v>
      </c>
      <c r="E6" s="65">
        <v>72</v>
      </c>
      <c r="F6" s="64">
        <v>66</v>
      </c>
      <c r="G6" s="64"/>
      <c r="H6" s="64">
        <f t="shared" si="0"/>
        <v>235</v>
      </c>
    </row>
    <row r="7" spans="1:8" ht="18.75">
      <c r="A7" s="58">
        <v>5</v>
      </c>
      <c r="B7" s="62" t="s">
        <v>83</v>
      </c>
      <c r="C7" s="62" t="s">
        <v>60</v>
      </c>
      <c r="D7" s="63">
        <v>93</v>
      </c>
      <c r="E7" s="65">
        <v>79</v>
      </c>
      <c r="F7" s="64">
        <v>59</v>
      </c>
      <c r="G7" s="64"/>
      <c r="H7" s="64">
        <f t="shared" si="0"/>
        <v>231</v>
      </c>
    </row>
    <row r="8" spans="1:8" ht="18.75">
      <c r="A8" s="58">
        <v>6</v>
      </c>
      <c r="B8" s="62" t="s">
        <v>96</v>
      </c>
      <c r="C8" s="62" t="s">
        <v>67</v>
      </c>
      <c r="D8" s="63">
        <v>73</v>
      </c>
      <c r="E8" s="65">
        <v>64</v>
      </c>
      <c r="F8" s="64">
        <v>63</v>
      </c>
      <c r="G8" s="64"/>
      <c r="H8" s="64">
        <f t="shared" si="0"/>
        <v>200</v>
      </c>
    </row>
    <row r="9" spans="1:8" ht="18.75">
      <c r="A9" s="58">
        <v>7</v>
      </c>
      <c r="B9" s="62" t="s">
        <v>87</v>
      </c>
      <c r="C9" s="62" t="s">
        <v>88</v>
      </c>
      <c r="D9" s="63">
        <v>88</v>
      </c>
      <c r="E9" s="65">
        <v>55</v>
      </c>
      <c r="F9" s="64">
        <v>57</v>
      </c>
      <c r="G9" s="64"/>
      <c r="H9" s="64">
        <f t="shared" si="0"/>
        <v>200</v>
      </c>
    </row>
    <row r="10" spans="1:8" ht="18.75">
      <c r="A10" s="58">
        <v>8</v>
      </c>
      <c r="B10" s="62" t="s">
        <v>93</v>
      </c>
      <c r="C10" s="62" t="s">
        <v>86</v>
      </c>
      <c r="D10" s="63">
        <v>80</v>
      </c>
      <c r="E10" s="65">
        <v>54</v>
      </c>
      <c r="F10" s="64">
        <v>59</v>
      </c>
      <c r="G10" s="64"/>
      <c r="H10" s="64">
        <f t="shared" si="0"/>
        <v>193</v>
      </c>
    </row>
    <row r="11" spans="1:8" ht="18.75">
      <c r="A11" s="58">
        <v>9</v>
      </c>
      <c r="B11" s="62" t="s">
        <v>98</v>
      </c>
      <c r="C11" s="62" t="s">
        <v>67</v>
      </c>
      <c r="D11" s="63">
        <v>71</v>
      </c>
      <c r="E11" s="65">
        <v>56</v>
      </c>
      <c r="F11" s="64">
        <v>63</v>
      </c>
      <c r="G11" s="64"/>
      <c r="H11" s="64">
        <f t="shared" si="0"/>
        <v>190</v>
      </c>
    </row>
    <row r="12" spans="1:8" ht="18.75">
      <c r="A12" s="58">
        <v>10</v>
      </c>
      <c r="B12" s="62" t="s">
        <v>94</v>
      </c>
      <c r="C12" s="62" t="s">
        <v>58</v>
      </c>
      <c r="D12" s="63">
        <v>79</v>
      </c>
      <c r="E12" s="65">
        <v>48</v>
      </c>
      <c r="F12" s="64">
        <v>57</v>
      </c>
      <c r="G12" s="64"/>
      <c r="H12" s="64">
        <f t="shared" si="0"/>
        <v>184</v>
      </c>
    </row>
    <row r="13" spans="1:8" ht="18.75">
      <c r="A13" s="58">
        <v>11</v>
      </c>
      <c r="B13" s="62" t="s">
        <v>104</v>
      </c>
      <c r="C13" s="62" t="s">
        <v>82</v>
      </c>
      <c r="D13" s="63">
        <v>54</v>
      </c>
      <c r="E13" s="65">
        <v>58</v>
      </c>
      <c r="F13" s="64">
        <v>65</v>
      </c>
      <c r="G13" s="64"/>
      <c r="H13" s="64">
        <f t="shared" si="0"/>
        <v>177</v>
      </c>
    </row>
    <row r="14" spans="1:8" ht="18.75">
      <c r="A14" s="58">
        <v>12</v>
      </c>
      <c r="B14" s="62" t="s">
        <v>90</v>
      </c>
      <c r="C14" s="62" t="s">
        <v>55</v>
      </c>
      <c r="D14" s="63">
        <v>84</v>
      </c>
      <c r="E14" s="65">
        <v>39</v>
      </c>
      <c r="F14" s="64">
        <v>53</v>
      </c>
      <c r="G14" s="64"/>
      <c r="H14" s="64">
        <f t="shared" si="0"/>
        <v>176</v>
      </c>
    </row>
    <row r="15" spans="1:8" ht="18.75">
      <c r="A15" s="58">
        <v>13</v>
      </c>
      <c r="B15" s="62" t="s">
        <v>84</v>
      </c>
      <c r="C15" s="62" t="s">
        <v>60</v>
      </c>
      <c r="D15" s="63">
        <v>92</v>
      </c>
      <c r="E15" s="65">
        <v>45</v>
      </c>
      <c r="F15" s="64">
        <v>39</v>
      </c>
      <c r="G15" s="64"/>
      <c r="H15" s="64">
        <f t="shared" si="0"/>
        <v>176</v>
      </c>
    </row>
    <row r="16" spans="1:8" ht="18.75">
      <c r="A16" s="58">
        <v>14</v>
      </c>
      <c r="B16" s="62" t="s">
        <v>103</v>
      </c>
      <c r="C16" s="62" t="s">
        <v>56</v>
      </c>
      <c r="D16" s="63">
        <v>55</v>
      </c>
      <c r="E16" s="64">
        <v>44</v>
      </c>
      <c r="F16" s="64">
        <v>64</v>
      </c>
      <c r="G16" s="64"/>
      <c r="H16" s="64">
        <f t="shared" si="0"/>
        <v>163</v>
      </c>
    </row>
    <row r="17" spans="1:8" ht="18.75">
      <c r="A17" s="58">
        <v>15</v>
      </c>
      <c r="B17" s="62" t="s">
        <v>91</v>
      </c>
      <c r="C17" s="62" t="s">
        <v>82</v>
      </c>
      <c r="D17" s="63">
        <v>83</v>
      </c>
      <c r="E17" s="65">
        <v>55</v>
      </c>
      <c r="F17" s="64">
        <v>25</v>
      </c>
      <c r="G17" s="64"/>
      <c r="H17" s="64">
        <f t="shared" si="0"/>
        <v>163</v>
      </c>
    </row>
    <row r="18" spans="1:8" ht="18.75">
      <c r="A18" s="58">
        <v>16</v>
      </c>
      <c r="B18" s="62" t="s">
        <v>102</v>
      </c>
      <c r="C18" s="62" t="s">
        <v>86</v>
      </c>
      <c r="D18" s="63">
        <v>56</v>
      </c>
      <c r="E18" s="65">
        <v>49</v>
      </c>
      <c r="F18" s="64">
        <v>51</v>
      </c>
      <c r="G18" s="64"/>
      <c r="H18" s="64">
        <f t="shared" si="0"/>
        <v>156</v>
      </c>
    </row>
    <row r="19" spans="1:8" ht="18.75">
      <c r="A19" s="58">
        <v>17</v>
      </c>
      <c r="B19" s="62" t="s">
        <v>99</v>
      </c>
      <c r="C19" s="62" t="s">
        <v>58</v>
      </c>
      <c r="D19" s="63">
        <v>67</v>
      </c>
      <c r="E19" s="65">
        <v>36</v>
      </c>
      <c r="F19" s="64">
        <v>48</v>
      </c>
      <c r="G19" s="64"/>
      <c r="H19" s="64">
        <f t="shared" si="0"/>
        <v>151</v>
      </c>
    </row>
    <row r="20" spans="1:8" ht="18.75">
      <c r="A20" s="58">
        <v>18</v>
      </c>
      <c r="B20" s="62" t="s">
        <v>92</v>
      </c>
      <c r="C20" s="62" t="s">
        <v>60</v>
      </c>
      <c r="D20" s="63">
        <v>82</v>
      </c>
      <c r="E20" s="65">
        <v>34</v>
      </c>
      <c r="F20" s="64">
        <v>34</v>
      </c>
      <c r="G20" s="64"/>
      <c r="H20" s="64">
        <f t="shared" si="0"/>
        <v>150</v>
      </c>
    </row>
    <row r="21" spans="1:8" ht="18.75">
      <c r="A21" s="58">
        <v>19</v>
      </c>
      <c r="B21" s="62" t="s">
        <v>100</v>
      </c>
      <c r="C21" s="62" t="s">
        <v>97</v>
      </c>
      <c r="D21" s="63">
        <v>61</v>
      </c>
      <c r="E21" s="65">
        <v>49</v>
      </c>
      <c r="F21" s="65">
        <v>36</v>
      </c>
      <c r="G21" s="64"/>
      <c r="H21" s="64">
        <f t="shared" si="0"/>
        <v>146</v>
      </c>
    </row>
    <row r="22" spans="1:8" ht="18.75">
      <c r="A22" s="58">
        <v>20</v>
      </c>
      <c r="B22" s="62" t="s">
        <v>95</v>
      </c>
      <c r="C22" s="62" t="s">
        <v>86</v>
      </c>
      <c r="D22" s="63">
        <v>77</v>
      </c>
      <c r="E22" s="65">
        <v>42</v>
      </c>
      <c r="F22" s="64">
        <v>25</v>
      </c>
      <c r="G22" s="64"/>
      <c r="H22" s="64">
        <f t="shared" si="0"/>
        <v>144</v>
      </c>
    </row>
  </sheetData>
  <sortState ref="B3:H22">
    <sortCondition descending="1" ref="H3:H22"/>
  </sortState>
  <hyperlinks>
    <hyperlink ref="B4" r:id="rId1" display="javascript:bddThrowAthlete('resultats', 23788641, 1314)"/>
    <hyperlink ref="C4" r:id="rId2" display="https://bases.athle.fr/asp.net/liste.aspx?frmbase=resultats&amp;frmmode=1&amp;pardisplay=1&amp;frmespace=0&amp;frmcompetition=288095&amp;frmclub=027023"/>
    <hyperlink ref="B3" r:id="rId3" display="javascript:bddThrowAthlete('resultats', 22943970, 1314)"/>
    <hyperlink ref="C3" r:id="rId4" display="https://bases.athle.fr/asp.net/liste.aspx?frmbase=resultats&amp;frmmode=1&amp;pardisplay=1&amp;frmespace=0&amp;frmcompetition=288095&amp;frmclub=027012"/>
    <hyperlink ref="B6" r:id="rId5" display="javascript:bddThrowAthlete('resultats', 23712687, 1314)"/>
    <hyperlink ref="C6" r:id="rId6" display="https://bases.athle.fr/asp.net/liste.aspx?frmbase=resultats&amp;frmmode=1&amp;pardisplay=1&amp;frmespace=0&amp;frmcompetition=288095&amp;frmclub=027043"/>
    <hyperlink ref="B7" r:id="rId7" display="javascript:bddThrowAthlete('resultats', 24255826, 1314)"/>
    <hyperlink ref="C7" r:id="rId8" display="https://bases.athle.fr/asp.net/liste.aspx?frmbase=resultats&amp;frmmode=1&amp;pardisplay=1&amp;frmespace=0&amp;frmcompetition=288095&amp;frmclub=027012"/>
    <hyperlink ref="B15" r:id="rId9" display="javascript:bddThrowAthlete('resultats', 23803395, 1314)"/>
    <hyperlink ref="C15" r:id="rId10" display="https://bases.athle.fr/asp.net/liste.aspx?frmbase=resultats&amp;frmmode=1&amp;pardisplay=1&amp;frmespace=0&amp;frmcompetition=288095&amp;frmclub=027012"/>
    <hyperlink ref="B9" r:id="rId11" display="javascript:bddThrowAthlete('resultats', 24178969, 1314)"/>
    <hyperlink ref="C9" r:id="rId12" display="https://bases.athle.fr/asp.net/liste.aspx?frmbase=resultats&amp;frmmode=1&amp;pardisplay=1&amp;frmespace=0&amp;frmcompetition=288095&amp;frmclub=027025"/>
    <hyperlink ref="B5" r:id="rId13" display="javascript:bddThrowAthlete('resultats', 27987454, 1314)"/>
    <hyperlink ref="C5" r:id="rId14" display="https://bases.athle.fr/asp.net/liste.aspx?frmbase=resultats&amp;frmmode=1&amp;pardisplay=1&amp;frmespace=0&amp;frmcompetition=288095&amp;frmclub=027010"/>
    <hyperlink ref="B14" r:id="rId15" display="javascript:bddThrowAthlete('resultats', 27987496, 1314)"/>
    <hyperlink ref="C14" r:id="rId16" display="https://bases.athle.fr/asp.net/liste.aspx?frmbase=resultats&amp;frmmode=1&amp;pardisplay=1&amp;frmespace=0&amp;frmcompetition=288095&amp;frmclub=027008"/>
    <hyperlink ref="B17" r:id="rId17" display="javascript:bddThrowAthlete('resultats', 27987571, 1314)"/>
    <hyperlink ref="C17" r:id="rId18" display="https://bases.athle.fr/asp.net/liste.aspx?frmbase=resultats&amp;frmmode=1&amp;pardisplay=1&amp;frmespace=0&amp;frmcompetition=288095&amp;frmclub=027043"/>
    <hyperlink ref="B20" r:id="rId19" display="javascript:bddThrowAthlete('resultats', 23712665, 1314)"/>
    <hyperlink ref="C20" r:id="rId20" display="https://bases.athle.fr/asp.net/liste.aspx?frmbase=resultats&amp;frmmode=1&amp;pardisplay=1&amp;frmespace=0&amp;frmcompetition=288095&amp;frmclub=027012"/>
    <hyperlink ref="B10" r:id="rId21" display="javascript:bddThrowAthlete('resultats', 26567994, 1314)"/>
    <hyperlink ref="C10" r:id="rId22" display="https://bases.athle.fr/asp.net/liste.aspx?frmbase=resultats&amp;frmmode=1&amp;pardisplay=1&amp;frmespace=0&amp;frmcompetition=288095&amp;frmclub=027010"/>
    <hyperlink ref="B12" r:id="rId23" display="javascript:bddThrowAthlete('resultats', 27987429, 1314)"/>
    <hyperlink ref="C12" r:id="rId24" display="https://bases.athle.fr/asp.net/liste.aspx?frmbase=resultats&amp;frmmode=1&amp;pardisplay=1&amp;frmespace=0&amp;frmcompetition=288095&amp;frmclub=027007"/>
    <hyperlink ref="B22" r:id="rId25" display="javascript:bddThrowAthlete('resultats', 28166428, 1314)"/>
    <hyperlink ref="C22" r:id="rId26" display="https://bases.athle.fr/asp.net/liste.aspx?frmbase=resultats&amp;frmmode=1&amp;pardisplay=1&amp;frmespace=0&amp;frmcompetition=288095&amp;frmclub=027010"/>
    <hyperlink ref="B8" r:id="rId27" display="javascript:bddThrowAthlete('resultats', 23712627, 1314)"/>
    <hyperlink ref="C8" r:id="rId28" display="https://bases.athle.fr/asp.net/liste.aspx?frmbase=resultats&amp;frmmode=1&amp;pardisplay=1&amp;frmespace=0&amp;frmcompetition=288095&amp;frmclub=027023"/>
    <hyperlink ref="B11" r:id="rId29" display="javascript:bddThrowAthlete('resultats', 23712625, 1314)"/>
    <hyperlink ref="C11" r:id="rId30" display="https://bases.athle.fr/asp.net/liste.aspx?frmbase=resultats&amp;frmmode=1&amp;pardisplay=1&amp;frmespace=0&amp;frmcompetition=288095&amp;frmclub=027023"/>
    <hyperlink ref="B19" r:id="rId31" display="javascript:bddThrowAthlete('resultats', 24178980, 1314)"/>
    <hyperlink ref="C19" r:id="rId32" display="https://bases.athle.fr/asp.net/liste.aspx?frmbase=resultats&amp;frmmode=1&amp;pardisplay=1&amp;frmespace=0&amp;frmcompetition=288095&amp;frmclub=027007"/>
    <hyperlink ref="B21" r:id="rId33" display="javascript:bddThrowAthlete('resultats', 27987341, 1314)"/>
    <hyperlink ref="C21" r:id="rId34" display="https://bases.athle.fr/asp.net/liste.aspx?frmbase=resultats&amp;frmmode=1&amp;pardisplay=1&amp;frmespace=0&amp;frmcompetition=288095&amp;frmclub=027028"/>
    <hyperlink ref="B18" r:id="rId35" display="javascript:bddThrowAthlete('resultats', 25996260, 1314)"/>
    <hyperlink ref="C18" r:id="rId36" display="https://bases.athle.fr/asp.net/liste.aspx?frmbase=resultats&amp;frmmode=1&amp;pardisplay=1&amp;frmespace=0&amp;frmcompetition=288095&amp;frmclub=027010"/>
    <hyperlink ref="B16" r:id="rId37" display="javascript:bddThrowAthlete('resultats', 23692129, 1314)"/>
    <hyperlink ref="C16" r:id="rId38" display="https://bases.athle.fr/asp.net/liste.aspx?frmbase=resultats&amp;frmmode=1&amp;pardisplay=1&amp;frmespace=0&amp;frmcompetition=288095&amp;frmclub=027015"/>
    <hyperlink ref="B13" r:id="rId39" display="javascript:bddThrowAthlete('resultats', 20617055, 1314)"/>
    <hyperlink ref="C13" r:id="rId40" display="https://bases.athle.fr/asp.net/liste.aspx?frmbase=resultats&amp;frmmode=1&amp;pardisplay=1&amp;frmespace=0&amp;frmcompetition=288095&amp;frmclub=027043"/>
  </hyperlinks>
  <pageMargins left="0.7" right="0.7" top="0.75" bottom="0.75" header="0.3" footer="0.3"/>
  <pageSetup paperSize="9" orientation="portrait" horizontalDpi="0" verticalDpi="0" r:id="rId41"/>
</worksheet>
</file>

<file path=xl/worksheets/sheet6.xml><?xml version="1.0" encoding="utf-8"?>
<worksheet xmlns="http://schemas.openxmlformats.org/spreadsheetml/2006/main" xmlns:r="http://schemas.openxmlformats.org/officeDocument/2006/relationships">
  <dimension ref="B1:I21"/>
  <sheetViews>
    <sheetView workbookViewId="0">
      <selection activeCell="J10" sqref="J10"/>
    </sheetView>
  </sheetViews>
  <sheetFormatPr baseColWidth="10" defaultRowHeight="15"/>
  <cols>
    <col min="3" max="3" width="27.88671875" bestFit="1" customWidth="1"/>
    <col min="4" max="4" width="26.33203125" bestFit="1" customWidth="1"/>
    <col min="5" max="9" width="10.88671875" style="71"/>
  </cols>
  <sheetData>
    <row r="1" spans="2:9" ht="21">
      <c r="B1" s="72"/>
      <c r="C1" s="72" t="s">
        <v>22</v>
      </c>
      <c r="D1" s="72" t="s">
        <v>45</v>
      </c>
      <c r="E1" s="72" t="s">
        <v>20</v>
      </c>
      <c r="F1" s="72">
        <v>1</v>
      </c>
      <c r="G1" s="73">
        <v>2</v>
      </c>
      <c r="H1" s="72" t="s">
        <v>105</v>
      </c>
      <c r="I1" s="72" t="s">
        <v>23</v>
      </c>
    </row>
    <row r="2" spans="2:9" ht="15.75">
      <c r="B2" s="67">
        <v>1</v>
      </c>
      <c r="C2" s="66" t="s">
        <v>109</v>
      </c>
      <c r="D2" s="66" t="s">
        <v>60</v>
      </c>
      <c r="E2" s="68">
        <v>95</v>
      </c>
      <c r="F2" s="68">
        <v>87</v>
      </c>
      <c r="G2" s="69">
        <v>90</v>
      </c>
      <c r="H2" s="69"/>
      <c r="I2" s="69">
        <f t="shared" ref="I2:I21" si="0">SUM(E2:H2)</f>
        <v>272</v>
      </c>
    </row>
    <row r="3" spans="2:9" ht="15.75">
      <c r="B3" s="67">
        <v>2</v>
      </c>
      <c r="C3" s="66" t="s">
        <v>106</v>
      </c>
      <c r="D3" s="66" t="s">
        <v>88</v>
      </c>
      <c r="E3" s="68">
        <v>99</v>
      </c>
      <c r="F3" s="70">
        <v>76</v>
      </c>
      <c r="G3" s="70">
        <v>87</v>
      </c>
      <c r="H3" s="69"/>
      <c r="I3" s="69">
        <f t="shared" si="0"/>
        <v>262</v>
      </c>
    </row>
    <row r="4" spans="2:9" ht="15.75">
      <c r="B4" s="67">
        <v>3</v>
      </c>
      <c r="C4" s="66" t="s">
        <v>108</v>
      </c>
      <c r="D4" s="66" t="s">
        <v>60</v>
      </c>
      <c r="E4" s="68">
        <v>97</v>
      </c>
      <c r="F4" s="68">
        <v>79</v>
      </c>
      <c r="G4" s="69">
        <v>82</v>
      </c>
      <c r="H4" s="69"/>
      <c r="I4" s="69">
        <f t="shared" si="0"/>
        <v>258</v>
      </c>
    </row>
    <row r="5" spans="2:9" ht="15.75">
      <c r="B5" s="67">
        <v>4</v>
      </c>
      <c r="C5" s="66" t="s">
        <v>117</v>
      </c>
      <c r="D5" s="66" t="s">
        <v>60</v>
      </c>
      <c r="E5" s="68">
        <v>71</v>
      </c>
      <c r="F5" s="68">
        <v>91</v>
      </c>
      <c r="G5" s="69">
        <v>95</v>
      </c>
      <c r="H5" s="69"/>
      <c r="I5" s="69">
        <f t="shared" si="0"/>
        <v>257</v>
      </c>
    </row>
    <row r="6" spans="2:9" ht="15.75">
      <c r="B6" s="67">
        <v>5</v>
      </c>
      <c r="C6" s="66" t="s">
        <v>107</v>
      </c>
      <c r="D6" s="66" t="s">
        <v>101</v>
      </c>
      <c r="E6" s="68">
        <v>98</v>
      </c>
      <c r="F6" s="68">
        <v>74</v>
      </c>
      <c r="G6" s="69">
        <v>81</v>
      </c>
      <c r="H6" s="69"/>
      <c r="I6" s="69">
        <f t="shared" si="0"/>
        <v>253</v>
      </c>
    </row>
    <row r="7" spans="2:9" ht="15.75">
      <c r="B7" s="67">
        <v>6</v>
      </c>
      <c r="C7" s="66" t="s">
        <v>114</v>
      </c>
      <c r="D7" s="66" t="s">
        <v>86</v>
      </c>
      <c r="E7" s="68">
        <v>80</v>
      </c>
      <c r="F7" s="68">
        <v>80</v>
      </c>
      <c r="G7" s="69">
        <v>81</v>
      </c>
      <c r="H7" s="69"/>
      <c r="I7" s="69">
        <f t="shared" si="0"/>
        <v>241</v>
      </c>
    </row>
    <row r="8" spans="2:9" ht="15.75">
      <c r="B8" s="67">
        <v>7</v>
      </c>
      <c r="C8" s="66" t="s">
        <v>111</v>
      </c>
      <c r="D8" s="66" t="s">
        <v>85</v>
      </c>
      <c r="E8" s="68">
        <v>87</v>
      </c>
      <c r="F8" s="68">
        <v>80</v>
      </c>
      <c r="G8" s="69">
        <v>69</v>
      </c>
      <c r="H8" s="69"/>
      <c r="I8" s="69">
        <f t="shared" si="0"/>
        <v>236</v>
      </c>
    </row>
    <row r="9" spans="2:9" ht="15.75">
      <c r="B9" s="67">
        <v>8</v>
      </c>
      <c r="C9" s="66" t="s">
        <v>112</v>
      </c>
      <c r="D9" s="66" t="s">
        <v>88</v>
      </c>
      <c r="E9" s="68">
        <v>86</v>
      </c>
      <c r="F9" s="68">
        <v>70</v>
      </c>
      <c r="G9" s="69">
        <v>78</v>
      </c>
      <c r="H9" s="69"/>
      <c r="I9" s="69">
        <f t="shared" si="0"/>
        <v>234</v>
      </c>
    </row>
    <row r="10" spans="2:9" ht="15.75">
      <c r="B10" s="67">
        <v>9</v>
      </c>
      <c r="C10" s="66" t="s">
        <v>110</v>
      </c>
      <c r="D10" s="66" t="s">
        <v>60</v>
      </c>
      <c r="E10" s="68">
        <v>88</v>
      </c>
      <c r="F10" s="68">
        <v>62</v>
      </c>
      <c r="G10" s="69">
        <v>79</v>
      </c>
      <c r="H10" s="69"/>
      <c r="I10" s="69">
        <f t="shared" si="0"/>
        <v>229</v>
      </c>
    </row>
    <row r="11" spans="2:9" ht="15.75">
      <c r="B11" s="67">
        <v>10</v>
      </c>
      <c r="C11" s="66" t="s">
        <v>115</v>
      </c>
      <c r="D11" s="66" t="s">
        <v>67</v>
      </c>
      <c r="E11" s="68">
        <v>79</v>
      </c>
      <c r="F11" s="68">
        <v>76</v>
      </c>
      <c r="G11" s="69">
        <v>67</v>
      </c>
      <c r="H11" s="69"/>
      <c r="I11" s="69">
        <f t="shared" si="0"/>
        <v>222</v>
      </c>
    </row>
    <row r="12" spans="2:9" ht="15.75">
      <c r="B12" s="67">
        <v>11</v>
      </c>
      <c r="C12" s="66" t="s">
        <v>119</v>
      </c>
      <c r="D12" s="66" t="s">
        <v>67</v>
      </c>
      <c r="E12" s="68">
        <v>64</v>
      </c>
      <c r="F12" s="68">
        <v>73</v>
      </c>
      <c r="G12" s="69">
        <v>75</v>
      </c>
      <c r="H12" s="69"/>
      <c r="I12" s="69">
        <f t="shared" si="0"/>
        <v>212</v>
      </c>
    </row>
    <row r="13" spans="2:9" ht="15.75">
      <c r="B13" s="67">
        <v>12</v>
      </c>
      <c r="C13" s="66" t="s">
        <v>123</v>
      </c>
      <c r="D13" s="66" t="s">
        <v>67</v>
      </c>
      <c r="E13" s="68">
        <v>54</v>
      </c>
      <c r="F13" s="70">
        <v>62</v>
      </c>
      <c r="G13" s="69">
        <v>90</v>
      </c>
      <c r="H13" s="69"/>
      <c r="I13" s="69">
        <f t="shared" si="0"/>
        <v>206</v>
      </c>
    </row>
    <row r="14" spans="2:9" ht="15.75">
      <c r="B14" s="67">
        <v>13</v>
      </c>
      <c r="C14" s="66" t="s">
        <v>116</v>
      </c>
      <c r="D14" s="66" t="s">
        <v>55</v>
      </c>
      <c r="E14" s="68">
        <v>77</v>
      </c>
      <c r="F14" s="68">
        <v>62</v>
      </c>
      <c r="G14" s="69">
        <v>61</v>
      </c>
      <c r="H14" s="69"/>
      <c r="I14" s="69">
        <f t="shared" si="0"/>
        <v>200</v>
      </c>
    </row>
    <row r="15" spans="2:9" ht="15.75">
      <c r="B15" s="67">
        <v>14</v>
      </c>
      <c r="C15" s="66" t="s">
        <v>113</v>
      </c>
      <c r="D15" s="66" t="s">
        <v>58</v>
      </c>
      <c r="E15" s="68">
        <v>82</v>
      </c>
      <c r="F15" s="70">
        <v>50</v>
      </c>
      <c r="G15" s="69">
        <v>58</v>
      </c>
      <c r="H15" s="69"/>
      <c r="I15" s="69">
        <f t="shared" si="0"/>
        <v>190</v>
      </c>
    </row>
    <row r="16" spans="2:9" ht="15.75">
      <c r="B16" s="67">
        <v>15</v>
      </c>
      <c r="C16" s="66" t="s">
        <v>120</v>
      </c>
      <c r="D16" s="66" t="s">
        <v>85</v>
      </c>
      <c r="E16" s="68">
        <v>63</v>
      </c>
      <c r="F16" s="68">
        <v>63</v>
      </c>
      <c r="G16" s="69">
        <v>62</v>
      </c>
      <c r="H16" s="69"/>
      <c r="I16" s="69">
        <f t="shared" si="0"/>
        <v>188</v>
      </c>
    </row>
    <row r="17" spans="2:9" ht="15.75">
      <c r="B17" s="67">
        <v>16</v>
      </c>
      <c r="C17" s="66" t="s">
        <v>118</v>
      </c>
      <c r="D17" s="66" t="s">
        <v>67</v>
      </c>
      <c r="E17" s="68">
        <v>66</v>
      </c>
      <c r="F17" s="68">
        <v>60</v>
      </c>
      <c r="G17" s="69">
        <v>59</v>
      </c>
      <c r="H17" s="69"/>
      <c r="I17" s="69">
        <f t="shared" si="0"/>
        <v>185</v>
      </c>
    </row>
    <row r="18" spans="2:9" ht="15.75">
      <c r="B18" s="67">
        <v>17</v>
      </c>
      <c r="C18" s="66" t="s">
        <v>122</v>
      </c>
      <c r="D18" s="66" t="s">
        <v>60</v>
      </c>
      <c r="E18" s="68">
        <v>56</v>
      </c>
      <c r="F18" s="68">
        <v>67</v>
      </c>
      <c r="G18" s="69">
        <v>56</v>
      </c>
      <c r="H18" s="69"/>
      <c r="I18" s="69">
        <f t="shared" si="0"/>
        <v>179</v>
      </c>
    </row>
    <row r="19" spans="2:9" ht="15.75">
      <c r="B19" s="67">
        <v>18</v>
      </c>
      <c r="C19" s="66" t="s">
        <v>124</v>
      </c>
      <c r="D19" s="66" t="s">
        <v>101</v>
      </c>
      <c r="E19" s="68">
        <v>52</v>
      </c>
      <c r="F19" s="68">
        <v>59</v>
      </c>
      <c r="G19" s="69">
        <v>65</v>
      </c>
      <c r="H19" s="69"/>
      <c r="I19" s="69">
        <f t="shared" si="0"/>
        <v>176</v>
      </c>
    </row>
    <row r="20" spans="2:9" ht="15.75">
      <c r="B20" s="67">
        <v>19</v>
      </c>
      <c r="C20" s="66" t="s">
        <v>121</v>
      </c>
      <c r="D20" s="66" t="s">
        <v>55</v>
      </c>
      <c r="E20" s="68">
        <v>58</v>
      </c>
      <c r="F20" s="68">
        <v>62</v>
      </c>
      <c r="G20" s="69">
        <v>48</v>
      </c>
      <c r="H20" s="69"/>
      <c r="I20" s="69">
        <f t="shared" si="0"/>
        <v>168</v>
      </c>
    </row>
    <row r="21" spans="2:9" ht="15.75">
      <c r="B21" s="67">
        <v>20</v>
      </c>
      <c r="C21" s="66" t="s">
        <v>125</v>
      </c>
      <c r="D21" s="66" t="s">
        <v>60</v>
      </c>
      <c r="E21" s="68">
        <v>42</v>
      </c>
      <c r="F21" s="68">
        <v>65</v>
      </c>
      <c r="G21" s="69">
        <v>49</v>
      </c>
      <c r="H21" s="69"/>
      <c r="I21" s="69">
        <f t="shared" si="0"/>
        <v>156</v>
      </c>
    </row>
  </sheetData>
  <sortState ref="B2:I21">
    <sortCondition descending="1" ref="I2:I21"/>
  </sortState>
  <hyperlinks>
    <hyperlink ref="C3" r:id="rId1" display="javascript:bddThrowAthlete('resultats', 23712631, 1314)"/>
    <hyperlink ref="D3" r:id="rId2" display="https://bases.athle.fr/asp.net/liste.aspx?frmbase=resultats&amp;frmmode=1&amp;pardisplay=1&amp;frmespace=0&amp;frmcompetition=288095&amp;frmclub=027025"/>
    <hyperlink ref="C6" r:id="rId3" display="javascript:bddThrowAthlete('resultats', 27987528, 1314)"/>
    <hyperlink ref="D6" r:id="rId4" display="https://bases.athle.fr/asp.net/liste.aspx?frmbase=resultats&amp;frmmode=1&amp;pardisplay=1&amp;frmespace=0&amp;frmcompetition=288095&amp;frmclub=027011"/>
    <hyperlink ref="C4" r:id="rId5" display="javascript:bddThrowAthlete('resultats', 23712662, 1314)"/>
    <hyperlink ref="D4" r:id="rId6" display="https://bases.athle.fr/asp.net/liste.aspx?frmbase=resultats&amp;frmmode=1&amp;pardisplay=1&amp;frmespace=0&amp;frmcompetition=288095&amp;frmclub=027012"/>
    <hyperlink ref="C2" r:id="rId7" display="javascript:bddThrowAthlete('resultats', 22943954, 1314)"/>
    <hyperlink ref="D2" r:id="rId8" display="https://bases.athle.fr/asp.net/liste.aspx?frmbase=resultats&amp;frmmode=1&amp;pardisplay=1&amp;frmespace=0&amp;frmcompetition=288095&amp;frmclub=027012"/>
    <hyperlink ref="C10" r:id="rId9" display="javascript:bddThrowAthlete('resultats', 23712661, 1314)"/>
    <hyperlink ref="D10" r:id="rId10" display="https://bases.athle.fr/asp.net/liste.aspx?frmbase=resultats&amp;frmmode=1&amp;pardisplay=1&amp;frmespace=0&amp;frmcompetition=288095&amp;frmclub=027012"/>
    <hyperlink ref="C8" r:id="rId11" display="javascript:bddThrowAthlete('resultats', 27987510, 1314)"/>
    <hyperlink ref="D8" r:id="rId12" display="https://bases.athle.fr/asp.net/liste.aspx?frmbase=resultats&amp;frmmode=1&amp;pardisplay=1&amp;frmespace=0&amp;frmcompetition=288095&amp;frmclub=027024"/>
    <hyperlink ref="C9" r:id="rId13" display="javascript:bddThrowAthlete('resultats', 23712633, 1314)"/>
    <hyperlink ref="D9" r:id="rId14" display="https://bases.athle.fr/asp.net/liste.aspx?frmbase=resultats&amp;frmmode=1&amp;pardisplay=1&amp;frmespace=0&amp;frmcompetition=288095&amp;frmclub=027025"/>
    <hyperlink ref="C15" r:id="rId15" display="javascript:bddThrowAthlete('resultats', 27987477, 1314)"/>
    <hyperlink ref="D15" r:id="rId16" display="https://bases.athle.fr/asp.net/liste.aspx?frmbase=resultats&amp;frmmode=1&amp;pardisplay=1&amp;frmespace=0&amp;frmcompetition=288095&amp;frmclub=027007"/>
    <hyperlink ref="C7" r:id="rId17" display="javascript:bddThrowAthlete('resultats', 27987455, 1314)"/>
    <hyperlink ref="D7" r:id="rId18" display="https://bases.athle.fr/asp.net/liste.aspx?frmbase=resultats&amp;frmmode=1&amp;pardisplay=1&amp;frmespace=0&amp;frmcompetition=288095&amp;frmclub=027010"/>
    <hyperlink ref="C11" r:id="rId19" display="javascript:bddThrowAthlete('resultats', 23788639, 1314)"/>
    <hyperlink ref="D11" r:id="rId20" display="https://bases.athle.fr/asp.net/liste.aspx?frmbase=resultats&amp;frmmode=1&amp;pardisplay=1&amp;frmespace=0&amp;frmcompetition=288095&amp;frmclub=027023"/>
    <hyperlink ref="C14" r:id="rId21" display="javascript:bddThrowAthlete('resultats', 26112668, 1314)"/>
    <hyperlink ref="D14" r:id="rId22" display="https://bases.athle.fr/asp.net/liste.aspx?frmbase=resultats&amp;frmmode=1&amp;pardisplay=1&amp;frmespace=0&amp;frmcompetition=288095&amp;frmclub=027008"/>
    <hyperlink ref="C5" r:id="rId23" display="javascript:bddThrowAthlete('resultats', 23127980, 1314)"/>
    <hyperlink ref="D5" r:id="rId24" display="https://bases.athle.fr/asp.net/liste.aspx?frmbase=resultats&amp;frmmode=1&amp;pardisplay=1&amp;frmespace=0&amp;frmcompetition=288095&amp;frmclub=027012"/>
    <hyperlink ref="C17" r:id="rId25" display="javascript:bddThrowAthlete('resultats', 24255843, 1314)"/>
    <hyperlink ref="D17" r:id="rId26" display="https://bases.athle.fr/asp.net/liste.aspx?frmbase=resultats&amp;frmmode=1&amp;pardisplay=1&amp;frmespace=0&amp;frmcompetition=288095&amp;frmclub=027023"/>
    <hyperlink ref="C12" r:id="rId27" display="javascript:bddThrowAthlete('resultats', 24178930, 1314)"/>
    <hyperlink ref="D12" r:id="rId28" display="https://bases.athle.fr/asp.net/liste.aspx?frmbase=resultats&amp;frmmode=1&amp;pardisplay=1&amp;frmespace=0&amp;frmcompetition=288095&amp;frmclub=027023"/>
    <hyperlink ref="C16" r:id="rId29" display="javascript:bddThrowAthlete('resultats', 28395603, 1314)"/>
    <hyperlink ref="D16" r:id="rId30" display="https://bases.athle.fr/asp.net/liste.aspx?frmbase=resultats&amp;frmmode=1&amp;pardisplay=1&amp;frmespace=0&amp;frmcompetition=288095&amp;frmclub=027024"/>
    <hyperlink ref="C20" r:id="rId31" display="javascript:bddThrowAthlete('resultats', 24401544, 1314)"/>
    <hyperlink ref="D20" r:id="rId32" display="https://bases.athle.fr/asp.net/liste.aspx?frmbase=resultats&amp;frmmode=1&amp;pardisplay=1&amp;frmespace=0&amp;frmcompetition=288095&amp;frmclub=027008"/>
    <hyperlink ref="C18" r:id="rId33" display="javascript:bddThrowAthlete('resultats', 22943956, 1314)"/>
    <hyperlink ref="D18" r:id="rId34" display="https://bases.athle.fr/asp.net/liste.aspx?frmbase=resultats&amp;frmmode=1&amp;pardisplay=1&amp;frmespace=0&amp;frmcompetition=288095&amp;frmclub=027012"/>
    <hyperlink ref="C13" r:id="rId35" display="javascript:bddThrowAthlete('resultats', 24178983, 1314)"/>
    <hyperlink ref="D13" r:id="rId36" display="https://bases.athle.fr/asp.net/liste.aspx?frmbase=resultats&amp;frmmode=1&amp;pardisplay=1&amp;frmespace=0&amp;frmcompetition=288095&amp;frmclub=027023"/>
    <hyperlink ref="C19" r:id="rId37" display="javascript:bddThrowAthlete('resultats', 23788625, 1314)"/>
    <hyperlink ref="D19" r:id="rId38" display="https://bases.athle.fr/asp.net/liste.aspx?frmbase=resultats&amp;frmmode=1&amp;pardisplay=1&amp;frmespace=0&amp;frmcompetition=288095&amp;frmclub=027011"/>
    <hyperlink ref="C21" r:id="rId39" display="javascript:bddThrowAthlete('resultats', 22943961, 1314)"/>
    <hyperlink ref="D21" r:id="rId40" display="https://bases.athle.fr/asp.net/liste.aspx?frmbase=resultats&amp;frmmode=1&amp;pardisplay=1&amp;frmespace=0&amp;frmcompetition=288095&amp;frmclub=02701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BEF</vt:lpstr>
      <vt:lpstr>BEM</vt:lpstr>
      <vt:lpstr>MIF</vt:lpstr>
      <vt:lpstr>MIM</vt:lpstr>
      <vt:lpstr>POF</vt:lpstr>
      <vt:lpstr>POG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Languerre</dc:creator>
  <cp:lastModifiedBy>P.A.A.C</cp:lastModifiedBy>
  <dcterms:created xsi:type="dcterms:W3CDTF">2024-06-03T12:01:10Z</dcterms:created>
  <dcterms:modified xsi:type="dcterms:W3CDTF">2024-06-13T09:11:26Z</dcterms:modified>
</cp:coreProperties>
</file>